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vil\Desktop\"/>
    </mc:Choice>
  </mc:AlternateContent>
  <bookViews>
    <workbookView xWindow="0" yWindow="0" windowWidth="28800" windowHeight="12435" activeTab="1"/>
  </bookViews>
  <sheets>
    <sheet name="Civil" sheetId="3" r:id="rId1"/>
    <sheet name="Civil (2)" sheetId="4" r:id="rId2"/>
  </sheets>
  <definedNames>
    <definedName name="template" localSheetId="0">Civil!$B$1:$L$1</definedName>
    <definedName name="template" localSheetId="1">'Civil (2)'!$B$1:$L$1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9" i="4" l="1"/>
  <c r="AH22" i="3"/>
</calcChain>
</file>

<file path=xl/connections.xml><?xml version="1.0" encoding="utf-8"?>
<connections xmlns="http://schemas.openxmlformats.org/spreadsheetml/2006/main">
  <connection id="1" name="template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template11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<sst xmlns="http://schemas.openxmlformats.org/spreadsheetml/2006/main" count="720" uniqueCount="212">
  <si>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</si>
  <si>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</si>
  <si>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</si>
  <si>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</si>
  <si>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</si>
  <si>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</si>
  <si>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</si>
  <si>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</si>
  <si>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</si>
  <si>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</si>
  <si>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</si>
  <si>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</si>
  <si>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</si>
  <si>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</si>
  <si>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</si>
  <si>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</si>
  <si>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</si>
  <si>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</si>
  <si>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</si>
  <si>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</si>
  <si>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</si>
  <si>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</si>
  <si>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</si>
  <si>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</si>
  <si>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</si>
  <si>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</si>
  <si>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</si>
  <si>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</si>
  <si>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</si>
  <si>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</si>
  <si>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</si>
  <si>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1.  </t>
  </si>
  <si>
    <t>2.  </t>
  </si>
  <si>
    <t>3.  </t>
  </si>
  <si>
    <t>4.  </t>
  </si>
  <si>
    <t>5.  </t>
  </si>
  <si>
    <t>6.  </t>
  </si>
  <si>
    <t>7.  </t>
  </si>
  <si>
    <t>8.  </t>
  </si>
  <si>
    <t>9.  </t>
  </si>
  <si>
    <t>10. </t>
  </si>
  <si>
    <t>11. </t>
  </si>
  <si>
    <t>12. </t>
  </si>
  <si>
    <t>13. </t>
  </si>
  <si>
    <t>14. </t>
  </si>
  <si>
    <t>15. </t>
  </si>
  <si>
    <t>16. </t>
  </si>
  <si>
    <t>17. </t>
  </si>
  <si>
    <t>18. </t>
  </si>
  <si>
    <t xml:space="preserve"> Model Shaker-M-PD5-060-S</t>
  </si>
  <si>
    <t>Block Vibration Testing machine and accessories</t>
  </si>
  <si>
    <t>Sensor and Impact Hammer</t>
  </si>
  <si>
    <t>Measuring amplifier/16 channels and power</t>
  </si>
  <si>
    <t>Rainfall simulator with advance hydrology</t>
  </si>
  <si>
    <t>Software traffic simulator</t>
  </si>
  <si>
    <t>Jet apparatus</t>
  </si>
  <si>
    <t>Work station</t>
  </si>
  <si>
    <t>Mike 21 C software incudes Marine PP HD, ST</t>
  </si>
  <si>
    <t>Plaxis 3D suite software, 10 user network</t>
  </si>
  <si>
    <t>ArcGIS Advanced Desktop GIS software</t>
  </si>
  <si>
    <t>Steel fabricated fixed bed flume</t>
  </si>
  <si>
    <t>Flow-3D CFD simulation software</t>
  </si>
  <si>
    <t>Light weight deflectrometer</t>
  </si>
  <si>
    <t xml:space="preserve">DCP </t>
  </si>
  <si>
    <t>Benkelman beam</t>
  </si>
  <si>
    <t>Civil Engineering</t>
  </si>
  <si>
    <t>Dr. Parthajit Roy</t>
  </si>
  <si>
    <t>parthajit_roy@yahoo.co.in</t>
  </si>
  <si>
    <t>Structural Engineering Lab</t>
  </si>
  <si>
    <t>Transportation Engineering Lab</t>
  </si>
  <si>
    <t>Hydraulics Lab</t>
  </si>
  <si>
    <t>Research</t>
  </si>
  <si>
    <t>Geotechnical Engineering Lab</t>
  </si>
  <si>
    <t>NA</t>
  </si>
  <si>
    <t>Concrete Lab</t>
  </si>
  <si>
    <t>19. </t>
  </si>
  <si>
    <t>Servo Controlled Cyclic Actuator (100 kN)</t>
  </si>
  <si>
    <t>20. </t>
  </si>
  <si>
    <t>Compression testing Machine (3000 kN)</t>
  </si>
  <si>
    <t>21. </t>
  </si>
  <si>
    <t>Bohlin Viscometer</t>
  </si>
  <si>
    <t>22. </t>
  </si>
  <si>
    <t>Fatigue Testing Machine</t>
  </si>
  <si>
    <t>Prof. A.I. Laskar</t>
  </si>
  <si>
    <t>Dr. Kh. Laxman Singh</t>
  </si>
  <si>
    <t>Prof. A. K. Dey</t>
  </si>
  <si>
    <t>Dr. D. K. Ghose</t>
  </si>
  <si>
    <t>Dr. D. Bhowmik</t>
  </si>
  <si>
    <t>Prof. A.K. Barbhuiya</t>
  </si>
  <si>
    <t>Dr. N. Debnath</t>
  </si>
  <si>
    <t>086C03</t>
  </si>
  <si>
    <t>S12-MkII-50-A</t>
  </si>
  <si>
    <t>PDS -060-S</t>
  </si>
  <si>
    <t>Abaqus software, 10 users</t>
  </si>
  <si>
    <t>Computational Geomechanics Lab (CE 206)</t>
  </si>
  <si>
    <t>Dassault Systemes</t>
  </si>
  <si>
    <t>Abaqus 2018</t>
  </si>
  <si>
    <t>Institute</t>
  </si>
  <si>
    <t>FEM based simulation software</t>
  </si>
  <si>
    <t>debjitbhowmik@gmail.com</t>
  </si>
  <si>
    <t>up</t>
  </si>
  <si>
    <t>Computational Geomechanics Lab</t>
  </si>
  <si>
    <t>Dell</t>
  </si>
  <si>
    <t>Dell Precision 5820</t>
  </si>
  <si>
    <t>23. </t>
  </si>
  <si>
    <t>Sl. No. 2JD48Q2</t>
  </si>
  <si>
    <t>HEICO</t>
  </si>
  <si>
    <t>Universal Testing Machine (1000 kN)</t>
  </si>
  <si>
    <t>Automatic Compression testing Machine (3000 kN)</t>
  </si>
  <si>
    <t>Automatic Universal Testing Machine (1000 kN)</t>
  </si>
  <si>
    <t>Structure Lab</t>
  </si>
  <si>
    <t>H- 590.25</t>
  </si>
  <si>
    <t>HLA-592.402</t>
  </si>
  <si>
    <t>24. </t>
  </si>
  <si>
    <t>Servo Controlled Cyclic Actuator (25 kN)</t>
  </si>
  <si>
    <t>For applying cyclic loading in beam-column joint</t>
  </si>
  <si>
    <t>For applying cyclic loading in beam.</t>
  </si>
  <si>
    <t>Tensile test of rebar</t>
  </si>
  <si>
    <t>Compression test of high strength concrete</t>
  </si>
  <si>
    <t>UP</t>
  </si>
  <si>
    <t>Down</t>
  </si>
  <si>
    <t>UG, PG &amp; Research</t>
  </si>
  <si>
    <t>Cup-bob arrangement for testing rheological property of cement mortar, cement paste</t>
  </si>
  <si>
    <t>Malvern Instruments</t>
  </si>
  <si>
    <t>Bohlin Visco 2000</t>
  </si>
  <si>
    <t>Transportation Lab</t>
  </si>
  <si>
    <t>Item Code: ST-LFG SDPRO</t>
  </si>
  <si>
    <t>DST</t>
  </si>
  <si>
    <t>External</t>
  </si>
  <si>
    <t>Dr. B.S. Sil</t>
  </si>
  <si>
    <t>Aimil Ltd.</t>
  </si>
  <si>
    <t>Asian Contec Ltd.</t>
  </si>
  <si>
    <t>JP Scientific Equipments</t>
  </si>
  <si>
    <t>Stand alone servo pneumatic four point bending (4PB)system</t>
  </si>
  <si>
    <t>Prof. PS Choudhury</t>
  </si>
  <si>
    <t>Advanced Computational Lab</t>
  </si>
  <si>
    <t>DHI (India) Water &amp; Environment Pvt. Ltd.</t>
  </si>
  <si>
    <t>MIKE 21 C</t>
  </si>
  <si>
    <t>River simulator</t>
  </si>
  <si>
    <t>Advanced Computationa Lab</t>
  </si>
  <si>
    <t>Cyber Swift Infotech Pvt. Ltd.</t>
  </si>
  <si>
    <t>Arc GIS V. 10.5</t>
  </si>
  <si>
    <t>GIS software</t>
  </si>
  <si>
    <t>K.C. Engineering Ltd.</t>
  </si>
  <si>
    <t>Prof. M.A. Ahmed</t>
  </si>
  <si>
    <t>Prof. A.K. Dey</t>
  </si>
  <si>
    <t>Dr. M. Hussain</t>
  </si>
  <si>
    <t>Fabricated</t>
  </si>
  <si>
    <t>Bentley Systems</t>
  </si>
  <si>
    <t>Plaxis 3D Academic select</t>
  </si>
  <si>
    <t>Geotechnical Lab</t>
  </si>
  <si>
    <t>3D Geotechnical Finite Element Software</t>
  </si>
  <si>
    <t>Strong motion accelerograph</t>
  </si>
  <si>
    <t>Dynamic Actuator (25 kN)</t>
  </si>
  <si>
    <t>Dynamic Actuator (100 kN)</t>
  </si>
  <si>
    <t>Servo controlled cyclic actuator</t>
  </si>
  <si>
    <t>Computerized automatic CTM</t>
  </si>
  <si>
    <t>Computerized automatic UTM</t>
  </si>
  <si>
    <t>Cup-bob arrangement for testing rheological properties of cement mortar, cement paste</t>
  </si>
  <si>
    <t>WRE Lab</t>
  </si>
  <si>
    <t>Dr. Nirmalendu Debnath</t>
  </si>
  <si>
    <t>nirmalendu.nits.civil@gmail.com</t>
  </si>
  <si>
    <t>SERB File Number: YSS/2015/001224</t>
  </si>
  <si>
    <t>Modal Testing Lab, Dept of CE</t>
  </si>
  <si>
    <t>Pacific Dynamics</t>
  </si>
  <si>
    <t>PDS-060-S</t>
  </si>
  <si>
    <t>DST (SERB)</t>
  </si>
  <si>
    <t>Modal shaker system to produce vibration in small scale laboratory structure</t>
  </si>
  <si>
    <t>PCB Piezotronics Inc.</t>
  </si>
  <si>
    <t>3741E1250g, 086C03</t>
  </si>
  <si>
    <t>Sensor to measure acceleration, Impact hammer to provide impulse to strcuture</t>
  </si>
  <si>
    <t>HBM GmBH</t>
  </si>
  <si>
    <t>MX1601B</t>
  </si>
  <si>
    <t>Data acquisition system</t>
  </si>
  <si>
    <t>Dr. Biswajit Roy</t>
  </si>
  <si>
    <t>biswajit.1117@gmail.com</t>
  </si>
  <si>
    <t>aminul.nits@gmail.com</t>
  </si>
  <si>
    <t>Dr. Briti Sundar Sil</t>
  </si>
  <si>
    <t>britisil@gmail.com</t>
  </si>
  <si>
    <t>-</t>
  </si>
  <si>
    <t>Erodibility</t>
  </si>
  <si>
    <t>A study on effects of sediment load on river bank erosion in the Barak River system,DST, SERB</t>
  </si>
  <si>
    <t>2017-2020</t>
  </si>
  <si>
    <t>Research Scholar Lab</t>
  </si>
  <si>
    <t>ESRI</t>
  </si>
  <si>
    <t>Flow-3D CFD Simulation Software</t>
  </si>
  <si>
    <t>Flow 3D</t>
  </si>
  <si>
    <t>Flow Simulation software</t>
  </si>
  <si>
    <t>River hydraulics simulator</t>
  </si>
  <si>
    <t>DHI</t>
  </si>
  <si>
    <t>NABL Lab</t>
  </si>
  <si>
    <t>AM- 134</t>
  </si>
  <si>
    <t>Consists of mechanical oscillator, DC motor, Thyristor based speed control unit, PC based soil data logger, digital phase meter. Seismic timer and geophone</t>
  </si>
  <si>
    <t>AIMIL Ltd.</t>
  </si>
  <si>
    <t>Stand alone servo pneumatic four point bending (4PB) system</t>
  </si>
  <si>
    <t>Traffic simulator</t>
  </si>
  <si>
    <t>India University PTV Visum + PTV Vissim + PTV Viswalk &amp; PTV Vistro</t>
  </si>
  <si>
    <t>Simulation of hydrologic parameters</t>
  </si>
  <si>
    <t>Armfield</t>
  </si>
  <si>
    <t>Light falling weight deflectometer for determining modulus of subgrade reaction</t>
  </si>
  <si>
    <t>For measurement of road surface deflection</t>
  </si>
  <si>
    <t>Dr. Kh. Lakshman Singh</t>
  </si>
  <si>
    <t>Effect of variations in input excitation on the performance of limited sensor based operational modal analysis</t>
  </si>
  <si>
    <t>2016-2019</t>
  </si>
  <si>
    <t>lakshman_kh@yahoo.com</t>
  </si>
  <si>
    <t xml:space="preserve">Project PI was Late Dr. P. Rajbongshi. </t>
  </si>
  <si>
    <t>Entry-level Strong Motion Accelerograph is a compact all-in-one recorder and sensor package that is sensitive enough to record all ground motion</t>
  </si>
  <si>
    <t>ashim_kanti@yahoo.co.in</t>
  </si>
  <si>
    <t>akbarbhuiya@yahoo.com</t>
  </si>
  <si>
    <t>dillipghose_2002@yahoo.co.in</t>
  </si>
  <si>
    <t>ali.mokaddes@gmail.com</t>
  </si>
  <si>
    <t>ps_chou@yahoo.com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</si>
</sst>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</font>
    <font>
      <sz val="9.5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0">
    <xf numFmtId="0" fontId="0" fillId="0" borderId="0" xfId="0"/>
    <xf numFmtId="49" fontId="0" fillId="0" borderId="0" xfId="0" applyNumberFormat="1"/>
    <xf numFmtId="0" fontId="0" fillId="0" borderId="0" xfId="0" applyFill="1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justify" vertical="justify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 indent="5"/>
    </xf>
    <xf numFmtId="0" fontId="4" fillId="0" borderId="2" xfId="0" applyFont="1" applyBorder="1" applyAlignment="1">
      <alignment horizontal="left" vertical="center" wrapText="1" indent="5"/>
    </xf>
    <xf numFmtId="0" fontId="5" fillId="0" borderId="0" xfId="0" applyFont="1"/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9" fontId="0" fillId="0" borderId="0" xfId="0" applyNumberFormat="1" applyAlignment="1">
      <alignment vertical="center"/>
    </xf>
    <xf numFmtId="9" fontId="0" fillId="0" borderId="0" xfId="0" applyNumberFormat="1" applyAlignment="1">
      <alignment vertical="center" wrapText="1"/>
    </xf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0" fillId="0" borderId="0" xfId="0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0" fillId="0" borderId="4" xfId="0" applyFill="1" applyBorder="1" applyAlignment="1">
      <alignment vertical="center" wrapText="1"/>
    </xf>
    <xf numFmtId="0" fontId="0" fillId="0" borderId="0" xfId="0" applyAlignment="1">
      <alignment wrapText="1"/>
    </xf>
    <xf numFmtId="0" fontId="3" fillId="3" borderId="5" xfId="0" applyFont="1" applyFill="1" applyBorder="1" applyAlignment="1">
      <alignment horizontal="justify" vertical="center" wrapText="1"/>
    </xf>
    <xf numFmtId="0" fontId="0" fillId="0" borderId="0" xfId="0" applyFill="1" applyAlignment="1">
      <alignment wrapText="1"/>
    </xf>
    <xf numFmtId="49" fontId="0" fillId="0" borderId="0" xfId="0" applyNumberFormat="1" applyAlignment="1">
      <alignment wrapText="1"/>
    </xf>
    <xf numFmtId="49" fontId="0" fillId="0" borderId="4" xfId="0" applyNumberForma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4" xfId="0" applyNumberFormat="1" applyBorder="1" applyAlignment="1">
      <alignment vertical="center" wrapText="1"/>
    </xf>
    <xf numFmtId="0" fontId="0" fillId="0" borderId="0" xfId="0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4" fontId="0" fillId="0" borderId="4" xfId="0" applyNumberFormat="1" applyFill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5"/>
    </xf>
    <xf numFmtId="0" fontId="0" fillId="0" borderId="2" xfId="0" applyBorder="1" applyAlignment="1">
      <alignment horizontal="left" vertical="center" wrapText="1" indent="5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  <xf numFmtId="9" fontId="0" fillId="0" borderId="4" xfId="0" applyNumberForma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template" connectionId="2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thajit_roy@yahoo.co.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shim_kanti@yahoo.co.in" TargetMode="External"/><Relationship Id="rId1" Type="http://schemas.openxmlformats.org/officeDocument/2006/relationships/hyperlink" Target="mailto:parthajit_roy@yahoo.co.in" TargetMode="External"/><Relationship Id="rId4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7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A10" sqref="A10:A12"/>
    </sheetView>
  </sheetViews>
  <sheetFormatPr defaultRowHeight="12.75" x14ac:dyDescent="0.2"/>
  <cols>
    <col min="1" max="1" width="10.85546875" bestFit="1" customWidth="1"/>
    <col min="2" max="2" width="49.85546875" style="5" customWidth="1"/>
    <col min="3" max="3" width="39.42578125" bestFit="1" customWidth="1"/>
    <col min="4" max="5" width="25.5703125" customWidth="1"/>
    <col min="6" max="6" width="27.140625" customWidth="1"/>
    <col min="7" max="7" width="16.42578125" customWidth="1"/>
    <col min="8" max="8" width="23" customWidth="1"/>
    <col min="9" max="9" width="21.85546875" bestFit="1" customWidth="1"/>
    <col min="10" max="10" width="17.85546875" style="2" customWidth="1"/>
    <col min="11" max="11" width="22.7109375" style="1" customWidth="1"/>
    <col min="12" max="12" width="19.140625" bestFit="1" customWidth="1"/>
    <col min="13" max="13" width="15.85546875" bestFit="1" customWidth="1"/>
    <col min="14" max="14" width="15.7109375" bestFit="1" customWidth="1"/>
    <col min="15" max="15" width="25.7109375" customWidth="1"/>
    <col min="16" max="16" width="20.140625" bestFit="1" customWidth="1"/>
    <col min="17" max="17" width="20.140625" customWidth="1"/>
    <col min="18" max="18" width="26.140625" bestFit="1" customWidth="1"/>
    <col min="19" max="19" width="22" customWidth="1"/>
    <col min="20" max="20" width="25.28515625" customWidth="1"/>
    <col min="21" max="21" width="22.85546875" customWidth="1"/>
    <col min="22" max="23" width="25.5703125" customWidth="1"/>
    <col min="24" max="25" width="26" customWidth="1"/>
    <col min="26" max="26" width="22" bestFit="1" customWidth="1"/>
    <col min="27" max="27" width="14" customWidth="1"/>
    <col min="28" max="28" width="13.7109375" customWidth="1"/>
    <col min="29" max="37" width="25.5703125" customWidth="1"/>
    <col min="38" max="38" width="22.7109375" customWidth="1"/>
    <col min="39" max="39" width="16" customWidth="1"/>
    <col min="40" max="40" width="15" customWidth="1"/>
    <col min="41" max="41" width="18.7109375" bestFit="1" customWidth="1"/>
    <col min="42" max="42" width="17.7109375" customWidth="1"/>
    <col min="47" max="48" width="9.42578125" bestFit="1" customWidth="1"/>
  </cols>
  <sheetData>
    <row r="1" spans="1:48" s="22" customFormat="1" ht="38.25" customHeight="1" x14ac:dyDescent="0.2">
      <c r="B1" s="4" t="s">
        <v>0</v>
      </c>
      <c r="C1" s="4" t="s">
        <v>19</v>
      </c>
      <c r="D1" s="4" t="s">
        <v>20</v>
      </c>
      <c r="E1" s="4" t="s">
        <v>21</v>
      </c>
      <c r="F1" s="4" t="s">
        <v>1</v>
      </c>
      <c r="G1" s="4" t="s">
        <v>23</v>
      </c>
      <c r="H1" s="4" t="s">
        <v>24</v>
      </c>
      <c r="I1" s="4" t="s">
        <v>25</v>
      </c>
      <c r="J1" s="23" t="s">
        <v>26</v>
      </c>
      <c r="K1" s="4" t="s">
        <v>27</v>
      </c>
      <c r="L1" s="4" t="s">
        <v>2</v>
      </c>
      <c r="M1" s="4" t="s">
        <v>28</v>
      </c>
      <c r="N1" s="4" t="s">
        <v>4</v>
      </c>
      <c r="O1" s="4" t="s">
        <v>5</v>
      </c>
      <c r="P1" s="4" t="s">
        <v>6</v>
      </c>
      <c r="Q1" s="4" t="s">
        <v>3</v>
      </c>
      <c r="R1" s="4" t="s">
        <v>14</v>
      </c>
      <c r="S1" s="4" t="s">
        <v>13</v>
      </c>
      <c r="T1" s="4" t="s">
        <v>7</v>
      </c>
      <c r="U1" s="4" t="s">
        <v>9</v>
      </c>
      <c r="V1" s="4" t="s">
        <v>10</v>
      </c>
      <c r="W1" s="4" t="s">
        <v>8</v>
      </c>
      <c r="X1" s="4" t="s">
        <v>11</v>
      </c>
      <c r="Y1" s="4" t="s">
        <v>12</v>
      </c>
      <c r="Z1" s="4" t="s">
        <v>15</v>
      </c>
      <c r="AA1" s="4" t="s">
        <v>16</v>
      </c>
      <c r="AB1" s="4" t="s">
        <v>17</v>
      </c>
      <c r="AC1" s="4" t="s">
        <v>18</v>
      </c>
      <c r="AD1" s="4" t="s">
        <v>22</v>
      </c>
      <c r="AE1" s="4" t="s">
        <v>29</v>
      </c>
      <c r="AF1" s="4" t="s">
        <v>30</v>
      </c>
      <c r="AH1" s="4"/>
      <c r="AI1" s="4"/>
      <c r="AJ1" s="4"/>
      <c r="AK1" s="4"/>
      <c r="AL1" s="4"/>
      <c r="AM1" s="4"/>
      <c r="AN1" s="4"/>
      <c r="AP1" s="4"/>
      <c r="AQ1" s="4"/>
      <c r="AR1" s="4"/>
      <c r="AS1" s="4"/>
      <c r="AT1" s="4"/>
      <c r="AU1" s="4"/>
      <c r="AV1" s="4"/>
    </row>
    <row r="2" spans="1:48" ht="13.5" thickBot="1" x14ac:dyDescent="0.25">
      <c r="B2" s="6"/>
    </row>
    <row r="3" spans="1:48" ht="15" x14ac:dyDescent="0.2">
      <c r="A3" s="8" t="s">
        <v>31</v>
      </c>
      <c r="B3" s="25" t="s">
        <v>49</v>
      </c>
      <c r="G3" s="3"/>
      <c r="H3" s="3"/>
      <c r="I3" s="3" t="s">
        <v>92</v>
      </c>
      <c r="J3" s="13"/>
      <c r="K3" s="14"/>
      <c r="L3" s="3"/>
      <c r="M3" s="3"/>
      <c r="N3" s="3"/>
      <c r="O3" s="3"/>
      <c r="P3" s="3"/>
      <c r="Q3" s="3" t="s">
        <v>71</v>
      </c>
      <c r="R3" s="3" t="s">
        <v>68</v>
      </c>
      <c r="S3" s="45" t="s">
        <v>65</v>
      </c>
      <c r="T3" s="45" t="s">
        <v>66</v>
      </c>
      <c r="U3" s="46" t="s">
        <v>67</v>
      </c>
      <c r="V3" s="45">
        <v>9435500889</v>
      </c>
      <c r="W3" s="3"/>
      <c r="X3" s="3"/>
      <c r="Y3" s="3"/>
      <c r="Z3" s="3" t="s">
        <v>89</v>
      </c>
      <c r="AA3" s="3"/>
      <c r="AB3" s="3"/>
      <c r="AC3" s="7" t="s">
        <v>73</v>
      </c>
      <c r="AD3" s="7" t="s">
        <v>73</v>
      </c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8" ht="15" x14ac:dyDescent="0.2">
      <c r="A4" s="9" t="s">
        <v>32</v>
      </c>
      <c r="B4" s="24" t="s">
        <v>50</v>
      </c>
      <c r="G4" s="3"/>
      <c r="H4" s="3"/>
      <c r="I4" s="3"/>
      <c r="J4" s="13"/>
      <c r="K4" s="14"/>
      <c r="L4" s="3"/>
      <c r="M4" s="3"/>
      <c r="N4" s="3"/>
      <c r="O4" s="3"/>
      <c r="P4" s="3"/>
      <c r="Q4" s="3"/>
      <c r="R4" s="3" t="s">
        <v>74</v>
      </c>
      <c r="S4" s="45"/>
      <c r="T4" s="45"/>
      <c r="U4" s="46"/>
      <c r="V4" s="45"/>
      <c r="W4" s="3"/>
      <c r="X4" s="3"/>
      <c r="Y4" s="3"/>
      <c r="Z4" s="3"/>
      <c r="AA4" s="3"/>
      <c r="AB4" s="3"/>
      <c r="AC4" s="7" t="s">
        <v>73</v>
      </c>
      <c r="AD4" s="7" t="s">
        <v>73</v>
      </c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8" ht="15" x14ac:dyDescent="0.2">
      <c r="A5" s="9" t="s">
        <v>33</v>
      </c>
      <c r="B5" s="24" t="s">
        <v>51</v>
      </c>
      <c r="G5" s="3"/>
      <c r="H5" s="3"/>
      <c r="I5" s="3" t="s">
        <v>90</v>
      </c>
      <c r="J5" s="13"/>
      <c r="K5" s="14"/>
      <c r="L5" s="3"/>
      <c r="M5" s="3"/>
      <c r="N5" s="3"/>
      <c r="O5" s="3"/>
      <c r="P5" s="3"/>
      <c r="Q5" s="3"/>
      <c r="R5" s="3" t="s">
        <v>68</v>
      </c>
      <c r="S5" s="45"/>
      <c r="T5" s="45"/>
      <c r="U5" s="46"/>
      <c r="V5" s="45"/>
      <c r="W5" s="3"/>
      <c r="X5" s="3"/>
      <c r="Y5" s="3"/>
      <c r="Z5" s="3" t="s">
        <v>89</v>
      </c>
      <c r="AA5" s="3"/>
      <c r="AB5" s="3"/>
      <c r="AC5" s="7" t="s">
        <v>73</v>
      </c>
      <c r="AD5" s="7" t="s">
        <v>73</v>
      </c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8" ht="15" x14ac:dyDescent="0.2">
      <c r="A6" s="9" t="s">
        <v>34</v>
      </c>
      <c r="B6" s="24" t="s">
        <v>52</v>
      </c>
      <c r="G6" s="3"/>
      <c r="H6" s="3"/>
      <c r="I6" s="3"/>
      <c r="J6" s="13"/>
      <c r="K6" s="14"/>
      <c r="L6" s="3"/>
      <c r="M6" s="3"/>
      <c r="N6" s="3"/>
      <c r="O6" s="3"/>
      <c r="P6" s="3"/>
      <c r="Q6" s="3"/>
      <c r="R6" s="3" t="s">
        <v>68</v>
      </c>
      <c r="S6" s="45"/>
      <c r="T6" s="45"/>
      <c r="U6" s="46"/>
      <c r="V6" s="45"/>
      <c r="W6" s="3"/>
      <c r="X6" s="3"/>
      <c r="Y6" s="3"/>
      <c r="Z6" s="3"/>
      <c r="AA6" s="3"/>
      <c r="AB6" s="3"/>
      <c r="AC6" s="7" t="s">
        <v>73</v>
      </c>
      <c r="AD6" s="7" t="s">
        <v>73</v>
      </c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8" ht="15" x14ac:dyDescent="0.2">
      <c r="A7" s="9" t="s">
        <v>35</v>
      </c>
      <c r="B7" s="24" t="s">
        <v>53</v>
      </c>
      <c r="G7" s="3" t="s">
        <v>70</v>
      </c>
      <c r="H7" s="3"/>
      <c r="I7" s="3" t="s">
        <v>91</v>
      </c>
      <c r="J7" s="13" t="s">
        <v>97</v>
      </c>
      <c r="K7" s="14"/>
      <c r="L7" s="3"/>
      <c r="M7" s="16"/>
      <c r="N7" s="3">
        <v>2019</v>
      </c>
      <c r="O7" s="3" t="s">
        <v>119</v>
      </c>
      <c r="P7" s="3"/>
      <c r="Q7" s="3" t="s">
        <v>71</v>
      </c>
      <c r="R7" s="3" t="s">
        <v>70</v>
      </c>
      <c r="S7" s="45"/>
      <c r="T7" s="45"/>
      <c r="U7" s="46"/>
      <c r="V7" s="45"/>
      <c r="W7" s="3"/>
      <c r="X7" s="3"/>
      <c r="Y7" s="3"/>
      <c r="Z7" s="3" t="s">
        <v>86</v>
      </c>
      <c r="AA7" s="3"/>
      <c r="AB7" s="3"/>
      <c r="AC7" s="7" t="s">
        <v>73</v>
      </c>
      <c r="AD7" s="7" t="s">
        <v>73</v>
      </c>
      <c r="AE7" s="3"/>
      <c r="AF7" s="3"/>
      <c r="AG7" s="3"/>
      <c r="AH7" s="16">
        <v>4115729</v>
      </c>
      <c r="AI7" s="3"/>
      <c r="AJ7" s="3"/>
      <c r="AK7" s="3"/>
      <c r="AL7" s="3"/>
      <c r="AM7" s="3"/>
      <c r="AN7" s="3"/>
      <c r="AO7" s="3"/>
      <c r="AP7" s="3"/>
    </row>
    <row r="8" spans="1:48" ht="15" x14ac:dyDescent="0.2">
      <c r="A8" s="9" t="s">
        <v>36</v>
      </c>
      <c r="B8" s="24" t="s">
        <v>54</v>
      </c>
      <c r="G8" s="3"/>
      <c r="H8" s="3"/>
      <c r="I8" s="3"/>
      <c r="J8" s="13"/>
      <c r="K8" s="14"/>
      <c r="L8" s="3"/>
      <c r="M8" s="3"/>
      <c r="N8" s="3"/>
      <c r="O8" s="3"/>
      <c r="P8" s="3"/>
      <c r="Q8" s="3"/>
      <c r="R8" s="3" t="s">
        <v>69</v>
      </c>
      <c r="S8" s="45"/>
      <c r="T8" s="45"/>
      <c r="U8" s="46"/>
      <c r="V8" s="45"/>
      <c r="W8" s="3"/>
      <c r="X8" s="3"/>
      <c r="Y8" s="3"/>
      <c r="Z8" s="3" t="s">
        <v>144</v>
      </c>
      <c r="AA8" s="3"/>
      <c r="AB8" s="3"/>
      <c r="AC8" s="7" t="s">
        <v>73</v>
      </c>
      <c r="AD8" s="7" t="s">
        <v>73</v>
      </c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</row>
    <row r="9" spans="1:48" ht="15" x14ac:dyDescent="0.2">
      <c r="A9" s="9" t="s">
        <v>37</v>
      </c>
      <c r="B9" s="24" t="s">
        <v>55</v>
      </c>
      <c r="G9" s="3" t="s">
        <v>70</v>
      </c>
      <c r="H9" s="3"/>
      <c r="I9" s="3"/>
      <c r="J9" s="13" t="s">
        <v>128</v>
      </c>
      <c r="K9" s="14" t="s">
        <v>127</v>
      </c>
      <c r="L9" s="19"/>
      <c r="M9" s="20"/>
      <c r="N9" s="3">
        <v>2018</v>
      </c>
      <c r="O9" s="3" t="s">
        <v>119</v>
      </c>
      <c r="P9" s="3"/>
      <c r="Q9" s="3" t="s">
        <v>71</v>
      </c>
      <c r="R9" s="3" t="s">
        <v>70</v>
      </c>
      <c r="S9" s="45"/>
      <c r="T9" s="45"/>
      <c r="U9" s="46"/>
      <c r="V9" s="45"/>
      <c r="W9" s="3"/>
      <c r="X9" s="3"/>
      <c r="Y9" s="3"/>
      <c r="Z9" s="3" t="s">
        <v>129</v>
      </c>
      <c r="AA9" s="3"/>
      <c r="AB9" s="3"/>
      <c r="AC9" s="7" t="s">
        <v>73</v>
      </c>
      <c r="AD9" s="7" t="s">
        <v>73</v>
      </c>
      <c r="AE9" s="19"/>
      <c r="AF9" s="3"/>
      <c r="AG9" s="3"/>
      <c r="AH9" s="16">
        <v>413000</v>
      </c>
      <c r="AI9" s="3"/>
      <c r="AJ9" s="3"/>
      <c r="AK9" s="3"/>
      <c r="AL9" s="3"/>
      <c r="AM9" s="3"/>
      <c r="AN9" s="3"/>
      <c r="AO9" s="3"/>
      <c r="AP9" s="3"/>
    </row>
    <row r="10" spans="1:48" ht="38.25" x14ac:dyDescent="0.2">
      <c r="A10" s="43" t="s">
        <v>38</v>
      </c>
      <c r="B10" s="47" t="s">
        <v>56</v>
      </c>
      <c r="G10" s="15" t="s">
        <v>94</v>
      </c>
      <c r="H10" s="3" t="s">
        <v>102</v>
      </c>
      <c r="I10" s="3" t="s">
        <v>103</v>
      </c>
      <c r="J10" s="13" t="s">
        <v>97</v>
      </c>
      <c r="K10" s="14"/>
      <c r="L10" s="13" t="s">
        <v>105</v>
      </c>
      <c r="M10" s="3"/>
      <c r="N10" s="3">
        <v>2018</v>
      </c>
      <c r="O10" s="3" t="s">
        <v>100</v>
      </c>
      <c r="P10" s="17">
        <v>0.1</v>
      </c>
      <c r="Q10" s="3" t="s">
        <v>71</v>
      </c>
      <c r="R10" s="3" t="s">
        <v>101</v>
      </c>
      <c r="S10" s="45"/>
      <c r="T10" s="45"/>
      <c r="U10" s="46"/>
      <c r="V10" s="45"/>
      <c r="W10" s="3"/>
      <c r="X10" s="3"/>
      <c r="Y10" s="3"/>
      <c r="Z10" s="3" t="s">
        <v>87</v>
      </c>
      <c r="AA10" s="15" t="s">
        <v>99</v>
      </c>
      <c r="AB10" s="3">
        <v>8133018185</v>
      </c>
      <c r="AC10" s="7" t="s">
        <v>73</v>
      </c>
      <c r="AD10" s="7" t="s">
        <v>73</v>
      </c>
      <c r="AE10" s="3"/>
      <c r="AF10" s="3"/>
      <c r="AG10" s="3"/>
      <c r="AH10" s="3">
        <v>242836</v>
      </c>
      <c r="AI10" s="3"/>
      <c r="AJ10" s="3"/>
      <c r="AK10" s="3"/>
      <c r="AL10" s="3"/>
      <c r="AM10" s="3"/>
      <c r="AN10" s="3"/>
      <c r="AO10" s="3"/>
      <c r="AP10" s="3"/>
    </row>
    <row r="11" spans="1:48" ht="15" customHeight="1" x14ac:dyDescent="0.2">
      <c r="A11" s="44"/>
      <c r="B11" s="47"/>
      <c r="G11" s="15"/>
      <c r="H11" s="3"/>
      <c r="I11" s="3"/>
      <c r="J11" s="13"/>
      <c r="K11" s="14"/>
      <c r="L11" s="3"/>
      <c r="M11" s="3"/>
      <c r="N11" s="3"/>
      <c r="O11" s="3"/>
      <c r="P11" s="3"/>
      <c r="Q11" s="3"/>
      <c r="R11" s="3"/>
      <c r="S11" s="45"/>
      <c r="T11" s="45"/>
      <c r="U11" s="46"/>
      <c r="V11" s="45"/>
      <c r="W11" s="3"/>
      <c r="X11" s="3"/>
      <c r="Y11" s="3"/>
      <c r="Z11" s="3"/>
      <c r="AA11" s="3"/>
      <c r="AB11" s="3"/>
      <c r="AC11" s="7"/>
      <c r="AD11" s="7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8" ht="15" customHeight="1" x14ac:dyDescent="0.2">
      <c r="A12" s="44"/>
      <c r="B12" s="47"/>
      <c r="G12" s="15"/>
      <c r="H12" s="3"/>
      <c r="I12" s="3"/>
      <c r="J12" s="13"/>
      <c r="K12" s="14"/>
      <c r="L12" s="3"/>
      <c r="M12" s="3"/>
      <c r="N12" s="3"/>
      <c r="O12" s="3"/>
      <c r="P12" s="3"/>
      <c r="Q12" s="3"/>
      <c r="R12" s="3"/>
      <c r="S12" s="45"/>
      <c r="T12" s="45"/>
      <c r="U12" s="46"/>
      <c r="V12" s="45"/>
      <c r="W12" s="3"/>
      <c r="X12" s="3"/>
      <c r="Y12" s="3"/>
      <c r="Z12" s="3"/>
      <c r="AA12" s="3"/>
      <c r="AB12" s="3"/>
      <c r="AC12" s="7"/>
      <c r="AD12" s="7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spans="1:48" ht="38.25" x14ac:dyDescent="0.2">
      <c r="A13" s="9" t="s">
        <v>39</v>
      </c>
      <c r="B13" s="24" t="s">
        <v>93</v>
      </c>
      <c r="G13" s="15" t="s">
        <v>94</v>
      </c>
      <c r="H13" s="3" t="s">
        <v>95</v>
      </c>
      <c r="I13" s="3" t="s">
        <v>96</v>
      </c>
      <c r="J13" s="13" t="s">
        <v>97</v>
      </c>
      <c r="K13" s="14"/>
      <c r="L13" s="12" t="s">
        <v>98</v>
      </c>
      <c r="M13" s="3"/>
      <c r="N13" s="3">
        <v>2018</v>
      </c>
      <c r="O13" s="3" t="s">
        <v>100</v>
      </c>
      <c r="P13" s="18">
        <v>0.3</v>
      </c>
      <c r="Q13" s="3" t="s">
        <v>71</v>
      </c>
      <c r="R13" s="3" t="s">
        <v>101</v>
      </c>
      <c r="S13" s="45"/>
      <c r="T13" s="45"/>
      <c r="U13" s="46"/>
      <c r="V13" s="45"/>
      <c r="W13" s="3"/>
      <c r="X13" s="3"/>
      <c r="Y13" s="3"/>
      <c r="Z13" s="3" t="s">
        <v>87</v>
      </c>
      <c r="AA13" s="15" t="s">
        <v>99</v>
      </c>
      <c r="AB13" s="3">
        <v>8133018185</v>
      </c>
      <c r="AC13" s="7" t="s">
        <v>73</v>
      </c>
      <c r="AD13" s="7" t="s">
        <v>73</v>
      </c>
      <c r="AE13" s="3"/>
      <c r="AF13" s="3"/>
      <c r="AG13" s="3"/>
      <c r="AH13" s="3">
        <v>1569750</v>
      </c>
      <c r="AI13" s="3"/>
      <c r="AJ13" s="3"/>
      <c r="AK13" s="3"/>
      <c r="AL13" s="3"/>
      <c r="AM13" s="3"/>
      <c r="AN13" s="3"/>
      <c r="AO13" s="3"/>
      <c r="AP13" s="3"/>
    </row>
    <row r="14" spans="1:48" ht="25.5" x14ac:dyDescent="0.2">
      <c r="A14" s="9" t="s">
        <v>40</v>
      </c>
      <c r="B14" s="24" t="s">
        <v>57</v>
      </c>
      <c r="G14" s="15" t="s">
        <v>135</v>
      </c>
      <c r="H14" s="15" t="s">
        <v>136</v>
      </c>
      <c r="I14" s="3" t="s">
        <v>137</v>
      </c>
      <c r="J14" s="13" t="s">
        <v>97</v>
      </c>
      <c r="K14" s="14"/>
      <c r="L14" s="3" t="s">
        <v>138</v>
      </c>
      <c r="M14" s="3"/>
      <c r="N14" s="3">
        <v>2018</v>
      </c>
      <c r="O14" s="3" t="s">
        <v>100</v>
      </c>
      <c r="P14" s="3"/>
      <c r="Q14" s="3" t="s">
        <v>71</v>
      </c>
      <c r="R14" s="3" t="s">
        <v>139</v>
      </c>
      <c r="S14" s="45"/>
      <c r="T14" s="45"/>
      <c r="U14" s="46"/>
      <c r="V14" s="45"/>
      <c r="W14" s="3"/>
      <c r="X14" s="3"/>
      <c r="Y14" s="3"/>
      <c r="Z14" s="3" t="s">
        <v>134</v>
      </c>
      <c r="AA14" s="3"/>
      <c r="AB14" s="3"/>
      <c r="AC14" s="7" t="s">
        <v>73</v>
      </c>
      <c r="AD14" s="7" t="s">
        <v>73</v>
      </c>
      <c r="AE14" s="3"/>
      <c r="AF14" s="3"/>
      <c r="AG14" s="3"/>
      <c r="AH14" s="3">
        <v>1658133</v>
      </c>
      <c r="AI14" s="3"/>
      <c r="AJ14" s="3"/>
      <c r="AK14" s="3"/>
      <c r="AL14" s="3"/>
      <c r="AM14" s="3"/>
      <c r="AN14" s="3"/>
      <c r="AO14" s="3"/>
      <c r="AP14" s="3"/>
    </row>
    <row r="15" spans="1:48" ht="25.5" x14ac:dyDescent="0.2">
      <c r="A15" s="9" t="s">
        <v>41</v>
      </c>
      <c r="B15" s="24" t="s">
        <v>58</v>
      </c>
      <c r="G15" s="3" t="s">
        <v>150</v>
      </c>
      <c r="H15" s="3" t="s">
        <v>148</v>
      </c>
      <c r="I15" s="3" t="s">
        <v>149</v>
      </c>
      <c r="J15" s="13" t="s">
        <v>97</v>
      </c>
      <c r="K15" s="14"/>
      <c r="L15" s="15" t="s">
        <v>151</v>
      </c>
      <c r="M15" s="3"/>
      <c r="N15" s="3">
        <v>2020</v>
      </c>
      <c r="O15" s="3" t="s">
        <v>100</v>
      </c>
      <c r="P15" s="3"/>
      <c r="Q15" s="3" t="s">
        <v>71</v>
      </c>
      <c r="R15" s="3" t="s">
        <v>72</v>
      </c>
      <c r="S15" s="45"/>
      <c r="T15" s="45"/>
      <c r="U15" s="46"/>
      <c r="V15" s="45"/>
      <c r="W15" s="3"/>
      <c r="X15" s="3"/>
      <c r="Y15" s="3"/>
      <c r="Z15" s="3" t="s">
        <v>85</v>
      </c>
      <c r="AA15" s="3"/>
      <c r="AB15" s="3"/>
      <c r="AC15" s="7" t="s">
        <v>73</v>
      </c>
      <c r="AD15" s="7" t="s">
        <v>73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8" ht="15" x14ac:dyDescent="0.2">
      <c r="A16" s="9" t="s">
        <v>42</v>
      </c>
      <c r="B16" s="24" t="s">
        <v>59</v>
      </c>
      <c r="G16" s="19"/>
      <c r="H16" s="3" t="s">
        <v>140</v>
      </c>
      <c r="I16" s="3" t="s">
        <v>141</v>
      </c>
      <c r="J16" s="13" t="s">
        <v>97</v>
      </c>
      <c r="K16" s="14"/>
      <c r="L16" s="3" t="s">
        <v>142</v>
      </c>
      <c r="M16" s="3"/>
      <c r="N16" s="3">
        <v>2018</v>
      </c>
      <c r="O16" s="3" t="s">
        <v>119</v>
      </c>
      <c r="P16" s="3"/>
      <c r="Q16" s="3" t="s">
        <v>71</v>
      </c>
      <c r="R16" s="3" t="s">
        <v>70</v>
      </c>
      <c r="S16" s="45"/>
      <c r="T16" s="45"/>
      <c r="U16" s="46"/>
      <c r="V16" s="45"/>
      <c r="W16" s="3"/>
      <c r="X16" s="3"/>
      <c r="Y16" s="3"/>
      <c r="Z16" s="3" t="s">
        <v>129</v>
      </c>
      <c r="AA16" s="3"/>
      <c r="AB16" s="3"/>
      <c r="AC16" s="7" t="s">
        <v>73</v>
      </c>
      <c r="AD16" s="7" t="s">
        <v>73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spans="1:42" ht="15" x14ac:dyDescent="0.2">
      <c r="A17" s="9" t="s">
        <v>43</v>
      </c>
      <c r="B17" s="24" t="s">
        <v>60</v>
      </c>
      <c r="G17" s="3" t="s">
        <v>70</v>
      </c>
      <c r="H17" s="3" t="s">
        <v>143</v>
      </c>
      <c r="I17" s="3" t="s">
        <v>147</v>
      </c>
      <c r="J17" s="13" t="s">
        <v>97</v>
      </c>
      <c r="K17" s="14"/>
      <c r="L17" s="3"/>
      <c r="M17" s="3"/>
      <c r="N17" s="3">
        <v>2019</v>
      </c>
      <c r="O17" s="3" t="s">
        <v>119</v>
      </c>
      <c r="P17" s="3"/>
      <c r="Q17" s="3" t="s">
        <v>71</v>
      </c>
      <c r="R17" s="3" t="s">
        <v>70</v>
      </c>
      <c r="S17" s="45"/>
      <c r="T17" s="45"/>
      <c r="U17" s="46"/>
      <c r="V17" s="45"/>
      <c r="W17" s="3"/>
      <c r="X17" s="3"/>
      <c r="Y17" s="3"/>
      <c r="Z17" s="3" t="s">
        <v>88</v>
      </c>
      <c r="AA17" s="3"/>
      <c r="AB17" s="3"/>
      <c r="AC17" s="7" t="s">
        <v>73</v>
      </c>
      <c r="AD17" s="7" t="s">
        <v>73</v>
      </c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 ht="15" x14ac:dyDescent="0.2">
      <c r="A18" s="9" t="s">
        <v>44</v>
      </c>
      <c r="B18" s="24" t="s">
        <v>152</v>
      </c>
      <c r="G18" s="3"/>
      <c r="H18" s="3"/>
      <c r="I18" s="3"/>
      <c r="J18" s="13"/>
      <c r="K18" s="14"/>
      <c r="L18" s="3"/>
      <c r="M18" s="3"/>
      <c r="N18" s="3"/>
      <c r="O18" s="3"/>
      <c r="P18" s="3"/>
      <c r="Q18" s="3"/>
      <c r="R18" s="3" t="s">
        <v>72</v>
      </c>
      <c r="S18" s="45"/>
      <c r="T18" s="45"/>
      <c r="U18" s="46"/>
      <c r="V18" s="45"/>
      <c r="W18" s="3"/>
      <c r="X18" s="3"/>
      <c r="Y18" s="3"/>
      <c r="Z18" s="3" t="s">
        <v>145</v>
      </c>
      <c r="AA18" s="3"/>
      <c r="AB18" s="3"/>
      <c r="AC18" s="7" t="s">
        <v>73</v>
      </c>
      <c r="AD18" s="7" t="s">
        <v>73</v>
      </c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</row>
    <row r="19" spans="1:42" ht="15" x14ac:dyDescent="0.2">
      <c r="A19" s="9" t="s">
        <v>45</v>
      </c>
      <c r="B19" s="24" t="s">
        <v>61</v>
      </c>
      <c r="G19" s="3"/>
      <c r="H19" s="3"/>
      <c r="I19" s="3"/>
      <c r="J19" s="13"/>
      <c r="K19" s="14"/>
      <c r="L19" s="3"/>
      <c r="M19" s="3"/>
      <c r="N19" s="3"/>
      <c r="O19" s="3"/>
      <c r="P19" s="3"/>
      <c r="Q19" s="3"/>
      <c r="R19" s="3" t="s">
        <v>70</v>
      </c>
      <c r="S19" s="45"/>
      <c r="T19" s="45"/>
      <c r="U19" s="46"/>
      <c r="V19" s="45"/>
      <c r="W19" s="3"/>
      <c r="X19" s="3"/>
      <c r="Y19" s="3"/>
      <c r="Z19" s="3" t="s">
        <v>88</v>
      </c>
      <c r="AA19" s="3"/>
      <c r="AB19" s="3"/>
      <c r="AC19" s="7" t="s">
        <v>73</v>
      </c>
      <c r="AD19" s="7" t="s">
        <v>73</v>
      </c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 ht="15" x14ac:dyDescent="0.2">
      <c r="A20" s="9" t="s">
        <v>46</v>
      </c>
      <c r="B20" s="24" t="s">
        <v>62</v>
      </c>
      <c r="G20" s="3" t="s">
        <v>125</v>
      </c>
      <c r="H20" s="3" t="s">
        <v>131</v>
      </c>
      <c r="I20" s="3" t="s">
        <v>126</v>
      </c>
      <c r="J20" s="13" t="s">
        <v>97</v>
      </c>
      <c r="K20" s="14"/>
      <c r="L20" s="3"/>
      <c r="M20" s="16"/>
      <c r="N20" s="3">
        <v>2013</v>
      </c>
      <c r="O20" s="3" t="s">
        <v>119</v>
      </c>
      <c r="P20" s="3"/>
      <c r="Q20" s="3" t="s">
        <v>71</v>
      </c>
      <c r="R20" s="3" t="s">
        <v>69</v>
      </c>
      <c r="S20" s="45"/>
      <c r="T20" s="45"/>
      <c r="U20" s="46"/>
      <c r="V20" s="45"/>
      <c r="W20" s="3"/>
      <c r="X20" s="3"/>
      <c r="Y20" s="3"/>
      <c r="Z20" s="3" t="s">
        <v>84</v>
      </c>
      <c r="AA20" s="3"/>
      <c r="AB20" s="3"/>
      <c r="AC20" s="7" t="s">
        <v>73</v>
      </c>
      <c r="AD20" s="7" t="s">
        <v>73</v>
      </c>
      <c r="AE20" s="3"/>
      <c r="AF20" s="3"/>
      <c r="AG20" s="3"/>
      <c r="AH20" s="16">
        <v>595762</v>
      </c>
      <c r="AI20" s="3"/>
      <c r="AJ20" s="3"/>
      <c r="AK20" s="3"/>
      <c r="AL20" s="3"/>
      <c r="AM20" s="3"/>
      <c r="AN20" s="3"/>
      <c r="AO20" s="3"/>
      <c r="AP20" s="3"/>
    </row>
    <row r="21" spans="1:42" ht="15" x14ac:dyDescent="0.2">
      <c r="A21" s="9" t="s">
        <v>47</v>
      </c>
      <c r="B21" s="25" t="s">
        <v>63</v>
      </c>
      <c r="G21" s="3"/>
      <c r="H21" s="3"/>
      <c r="I21" s="3"/>
      <c r="J21" s="13"/>
      <c r="K21" s="14"/>
      <c r="L21" s="3"/>
      <c r="M21" s="3"/>
      <c r="N21" s="3"/>
      <c r="O21" s="3"/>
      <c r="P21" s="3"/>
      <c r="Q21" s="3"/>
      <c r="R21" s="3" t="s">
        <v>72</v>
      </c>
      <c r="S21" s="45"/>
      <c r="T21" s="45"/>
      <c r="U21" s="46"/>
      <c r="V21" s="45"/>
      <c r="W21" s="3"/>
      <c r="X21" s="3"/>
      <c r="Y21" s="3"/>
      <c r="Z21" s="3" t="s">
        <v>146</v>
      </c>
      <c r="AA21" s="3"/>
      <c r="AB21" s="3"/>
      <c r="AC21" s="7" t="s">
        <v>73</v>
      </c>
      <c r="AD21" s="7" t="s">
        <v>73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 ht="15" x14ac:dyDescent="0.2">
      <c r="A22" s="9" t="s">
        <v>48</v>
      </c>
      <c r="B22" s="24" t="s">
        <v>64</v>
      </c>
      <c r="G22" s="3" t="s">
        <v>125</v>
      </c>
      <c r="H22" s="3" t="s">
        <v>130</v>
      </c>
      <c r="I22" s="19"/>
      <c r="J22" s="19"/>
      <c r="K22" s="14"/>
      <c r="L22" s="19"/>
      <c r="M22" s="19"/>
      <c r="N22" s="3">
        <v>2013</v>
      </c>
      <c r="O22" s="19"/>
      <c r="P22" s="3"/>
      <c r="Q22" s="3"/>
      <c r="R22" s="3" t="s">
        <v>69</v>
      </c>
      <c r="S22" s="45"/>
      <c r="T22" s="45"/>
      <c r="U22" s="46"/>
      <c r="V22" s="45"/>
      <c r="W22" s="3"/>
      <c r="X22" s="3"/>
      <c r="Y22" s="3"/>
      <c r="Z22" s="3" t="s">
        <v>84</v>
      </c>
      <c r="AA22" s="3"/>
      <c r="AB22" s="3"/>
      <c r="AC22" s="7" t="s">
        <v>73</v>
      </c>
      <c r="AD22" s="7" t="s">
        <v>73</v>
      </c>
      <c r="AE22" s="3"/>
      <c r="AF22" s="3"/>
      <c r="AG22" s="3"/>
      <c r="AH22" s="16">
        <f>35510*1.125</f>
        <v>39948.75</v>
      </c>
      <c r="AI22" s="3"/>
      <c r="AJ22" s="3"/>
      <c r="AK22" s="3"/>
      <c r="AL22" s="3"/>
      <c r="AM22" s="3"/>
      <c r="AN22" s="3"/>
      <c r="AO22" s="3"/>
      <c r="AP22" s="3"/>
    </row>
    <row r="23" spans="1:42" ht="38.25" x14ac:dyDescent="0.2">
      <c r="A23" s="9" t="s">
        <v>75</v>
      </c>
      <c r="B23" s="21" t="s">
        <v>76</v>
      </c>
      <c r="G23" s="3" t="s">
        <v>110</v>
      </c>
      <c r="H23" s="3" t="s">
        <v>106</v>
      </c>
      <c r="I23" s="3"/>
      <c r="J23" s="13" t="s">
        <v>97</v>
      </c>
      <c r="K23" s="14"/>
      <c r="L23" s="12" t="s">
        <v>115</v>
      </c>
      <c r="M23" s="16"/>
      <c r="N23" s="3">
        <v>2014</v>
      </c>
      <c r="O23" s="3" t="s">
        <v>119</v>
      </c>
      <c r="P23" s="3"/>
      <c r="Q23" s="3" t="s">
        <v>121</v>
      </c>
      <c r="R23" s="3" t="s">
        <v>68</v>
      </c>
      <c r="S23" s="45"/>
      <c r="T23" s="45"/>
      <c r="U23" s="46"/>
      <c r="V23" s="45"/>
      <c r="W23" s="3"/>
      <c r="X23" s="3"/>
      <c r="Y23" s="3"/>
      <c r="Z23" s="3" t="s">
        <v>83</v>
      </c>
      <c r="AA23" s="3"/>
      <c r="AB23" s="3"/>
      <c r="AC23" s="7" t="s">
        <v>73</v>
      </c>
      <c r="AD23" s="7" t="s">
        <v>73</v>
      </c>
      <c r="AE23" s="3"/>
      <c r="AF23" s="3"/>
      <c r="AG23" s="3"/>
      <c r="AH23" s="16">
        <v>4150000</v>
      </c>
      <c r="AI23" s="3"/>
      <c r="AJ23" s="3"/>
      <c r="AK23" s="3"/>
      <c r="AL23" s="3"/>
      <c r="AM23" s="3"/>
      <c r="AN23" s="3"/>
      <c r="AO23" s="3"/>
      <c r="AP23" s="3"/>
    </row>
    <row r="24" spans="1:42" ht="25.5" x14ac:dyDescent="0.2">
      <c r="A24" s="9" t="s">
        <v>77</v>
      </c>
      <c r="B24" s="21" t="s">
        <v>114</v>
      </c>
      <c r="G24" s="3" t="s">
        <v>110</v>
      </c>
      <c r="H24" s="3" t="s">
        <v>106</v>
      </c>
      <c r="I24" s="3"/>
      <c r="J24" s="13" t="s">
        <v>97</v>
      </c>
      <c r="K24" s="14"/>
      <c r="L24" s="12" t="s">
        <v>116</v>
      </c>
      <c r="M24" s="16"/>
      <c r="N24" s="3">
        <v>2013</v>
      </c>
      <c r="O24" s="3" t="s">
        <v>120</v>
      </c>
      <c r="P24" s="3"/>
      <c r="Q24" s="3" t="s">
        <v>121</v>
      </c>
      <c r="R24" s="3"/>
      <c r="S24" s="45"/>
      <c r="T24" s="45"/>
      <c r="U24" s="46"/>
      <c r="V24" s="45"/>
      <c r="W24" s="3"/>
      <c r="X24" s="3"/>
      <c r="Y24" s="3"/>
      <c r="Z24" s="3" t="s">
        <v>83</v>
      </c>
      <c r="AA24" s="3"/>
      <c r="AB24" s="3"/>
      <c r="AC24" s="7"/>
      <c r="AD24" s="7"/>
      <c r="AE24" s="3"/>
      <c r="AF24" s="3"/>
      <c r="AG24" s="3"/>
      <c r="AH24" s="16">
        <v>2025000</v>
      </c>
      <c r="AI24" s="3"/>
      <c r="AJ24" s="3"/>
      <c r="AK24" s="3"/>
      <c r="AL24" s="3"/>
      <c r="AM24" s="3"/>
      <c r="AN24" s="3"/>
      <c r="AO24" s="3"/>
      <c r="AP24" s="3"/>
    </row>
    <row r="25" spans="1:42" ht="25.5" x14ac:dyDescent="0.2">
      <c r="A25" s="9" t="s">
        <v>79</v>
      </c>
      <c r="B25" s="21" t="s">
        <v>108</v>
      </c>
      <c r="G25" s="3" t="s">
        <v>110</v>
      </c>
      <c r="H25" s="3" t="s">
        <v>106</v>
      </c>
      <c r="I25" s="3" t="s">
        <v>112</v>
      </c>
      <c r="J25" s="13" t="s">
        <v>97</v>
      </c>
      <c r="K25" s="14"/>
      <c r="L25" s="12" t="s">
        <v>118</v>
      </c>
      <c r="M25" s="16"/>
      <c r="N25" s="3">
        <v>2014</v>
      </c>
      <c r="O25" s="3" t="s">
        <v>119</v>
      </c>
      <c r="P25" s="3"/>
      <c r="Q25" s="3" t="s">
        <v>121</v>
      </c>
      <c r="R25" s="3" t="s">
        <v>68</v>
      </c>
      <c r="S25" s="45"/>
      <c r="T25" s="45"/>
      <c r="U25" s="46"/>
      <c r="V25" s="45"/>
      <c r="W25" s="3"/>
      <c r="X25" s="3"/>
      <c r="Y25" s="3"/>
      <c r="Z25" s="3" t="s">
        <v>83</v>
      </c>
      <c r="AA25" s="3"/>
      <c r="AB25" s="3"/>
      <c r="AC25" s="7" t="s">
        <v>73</v>
      </c>
      <c r="AD25" s="7" t="s">
        <v>73</v>
      </c>
      <c r="AE25" s="3"/>
      <c r="AF25" s="3"/>
      <c r="AG25" s="3"/>
      <c r="AH25" s="16">
        <v>5569313</v>
      </c>
      <c r="AI25" s="3"/>
      <c r="AJ25" s="3"/>
      <c r="AK25" s="3"/>
      <c r="AL25" s="3"/>
      <c r="AM25" s="3"/>
      <c r="AN25" s="3"/>
      <c r="AO25" s="3"/>
      <c r="AP25" s="3"/>
    </row>
    <row r="26" spans="1:42" ht="15" x14ac:dyDescent="0.2">
      <c r="A26" s="9" t="s">
        <v>81</v>
      </c>
      <c r="B26" s="21" t="s">
        <v>109</v>
      </c>
      <c r="G26" s="3" t="s">
        <v>110</v>
      </c>
      <c r="H26" s="3" t="s">
        <v>106</v>
      </c>
      <c r="I26" s="3" t="s">
        <v>111</v>
      </c>
      <c r="J26" s="13" t="s">
        <v>97</v>
      </c>
      <c r="K26" s="14"/>
      <c r="L26" s="12" t="s">
        <v>117</v>
      </c>
      <c r="M26" s="16"/>
      <c r="N26" s="3">
        <v>2013</v>
      </c>
      <c r="O26" s="3" t="s">
        <v>119</v>
      </c>
      <c r="P26" s="3"/>
      <c r="Q26" s="3" t="s">
        <v>121</v>
      </c>
      <c r="R26" s="3"/>
      <c r="S26" s="45"/>
      <c r="T26" s="45"/>
      <c r="U26" s="46"/>
      <c r="V26" s="45"/>
      <c r="W26" s="3"/>
      <c r="X26" s="3"/>
      <c r="Y26" s="3"/>
      <c r="Z26" s="3" t="s">
        <v>83</v>
      </c>
      <c r="AA26" s="3"/>
      <c r="AB26" s="3"/>
      <c r="AC26" s="7"/>
      <c r="AD26" s="7"/>
      <c r="AE26" s="3"/>
      <c r="AF26" s="3"/>
      <c r="AG26" s="3"/>
      <c r="AH26" s="16">
        <v>1631250</v>
      </c>
      <c r="AI26" s="3"/>
      <c r="AJ26" s="3"/>
      <c r="AK26" s="3"/>
      <c r="AL26" s="3"/>
      <c r="AM26" s="3"/>
      <c r="AN26" s="3"/>
      <c r="AO26" s="3"/>
      <c r="AP26" s="3"/>
    </row>
    <row r="27" spans="1:42" ht="51" x14ac:dyDescent="0.2">
      <c r="A27" s="9" t="s">
        <v>104</v>
      </c>
      <c r="B27" s="21" t="s">
        <v>80</v>
      </c>
      <c r="G27" s="3" t="s">
        <v>74</v>
      </c>
      <c r="H27" s="3" t="s">
        <v>123</v>
      </c>
      <c r="I27" s="3" t="s">
        <v>124</v>
      </c>
      <c r="J27" s="13" t="s">
        <v>97</v>
      </c>
      <c r="K27" s="14"/>
      <c r="L27" s="15" t="s">
        <v>122</v>
      </c>
      <c r="M27" s="16"/>
      <c r="N27" s="3">
        <v>2014</v>
      </c>
      <c r="O27" s="3" t="s">
        <v>119</v>
      </c>
      <c r="P27" s="3"/>
      <c r="Q27" s="3" t="s">
        <v>71</v>
      </c>
      <c r="R27" s="3" t="s">
        <v>74</v>
      </c>
      <c r="S27" s="45"/>
      <c r="T27" s="45"/>
      <c r="U27" s="46"/>
      <c r="V27" s="45"/>
      <c r="W27" s="3"/>
      <c r="X27" s="3"/>
      <c r="Y27" s="3"/>
      <c r="Z27" s="3" t="s">
        <v>83</v>
      </c>
      <c r="AA27" s="3"/>
      <c r="AB27" s="3"/>
      <c r="AC27" s="7" t="s">
        <v>73</v>
      </c>
      <c r="AD27" s="7" t="s">
        <v>73</v>
      </c>
      <c r="AE27" s="3"/>
      <c r="AF27" s="3"/>
      <c r="AG27" s="3"/>
      <c r="AH27" s="16">
        <v>705380</v>
      </c>
      <c r="AI27" s="3"/>
      <c r="AJ27" s="3"/>
      <c r="AK27" s="3"/>
      <c r="AL27" s="3"/>
      <c r="AM27" s="3"/>
      <c r="AN27" s="3"/>
      <c r="AO27" s="3"/>
      <c r="AP27" s="3"/>
    </row>
    <row r="28" spans="1:42" ht="38.25" x14ac:dyDescent="0.2">
      <c r="A28" s="9" t="s">
        <v>113</v>
      </c>
      <c r="B28" s="26" t="s">
        <v>82</v>
      </c>
      <c r="G28" s="3" t="s">
        <v>125</v>
      </c>
      <c r="H28" s="3" t="s">
        <v>132</v>
      </c>
      <c r="I28" s="3"/>
      <c r="J28" s="13" t="s">
        <v>128</v>
      </c>
      <c r="K28" s="14" t="s">
        <v>127</v>
      </c>
      <c r="L28" s="12" t="s">
        <v>133</v>
      </c>
      <c r="M28" s="3"/>
      <c r="N28" s="3">
        <v>2015</v>
      </c>
      <c r="O28" s="3" t="s">
        <v>119</v>
      </c>
      <c r="P28" s="3"/>
      <c r="Q28" s="3" t="s">
        <v>71</v>
      </c>
      <c r="R28" s="3" t="s">
        <v>69</v>
      </c>
      <c r="S28" s="45"/>
      <c r="T28" s="45"/>
      <c r="U28" s="46"/>
      <c r="V28" s="45"/>
      <c r="W28" s="3"/>
      <c r="X28" s="3"/>
      <c r="Y28" s="3"/>
      <c r="Z28" s="3" t="s">
        <v>84</v>
      </c>
      <c r="AA28" s="3"/>
      <c r="AB28" s="3"/>
      <c r="AC28" s="7" t="s">
        <v>73</v>
      </c>
      <c r="AD28" s="7" t="s">
        <v>73</v>
      </c>
      <c r="AE28" s="19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1:42" ht="15" x14ac:dyDescent="0.2">
      <c r="A29" s="9"/>
      <c r="B29" s="11"/>
      <c r="G29" s="3"/>
      <c r="H29" s="3"/>
      <c r="I29" s="3"/>
      <c r="J29" s="13"/>
      <c r="K29" s="14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 ht="15" x14ac:dyDescent="0.25">
      <c r="A30" s="10"/>
      <c r="G30" s="3"/>
      <c r="H30" s="3"/>
      <c r="I30" s="3"/>
      <c r="J30" s="13"/>
      <c r="K30" s="14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</row>
    <row r="31" spans="1:42" ht="15" x14ac:dyDescent="0.25">
      <c r="A31" s="10"/>
      <c r="G31" s="3"/>
      <c r="H31" s="3"/>
      <c r="I31" s="3"/>
      <c r="J31" s="13"/>
      <c r="K31" s="14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 ht="15" x14ac:dyDescent="0.25">
      <c r="A32" s="10"/>
      <c r="G32" s="3"/>
      <c r="H32" s="3"/>
      <c r="I32" s="3"/>
      <c r="J32" s="13"/>
      <c r="K32" s="14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</row>
    <row r="33" spans="1:42" ht="15" x14ac:dyDescent="0.25">
      <c r="A33" s="10"/>
      <c r="G33" s="3"/>
      <c r="H33" s="3"/>
      <c r="I33" s="3"/>
      <c r="J33" s="13"/>
      <c r="K33" s="14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 ht="15" x14ac:dyDescent="0.25">
      <c r="A34" s="10"/>
      <c r="G34" s="3"/>
      <c r="H34" s="3"/>
      <c r="I34" s="3"/>
      <c r="J34" s="13"/>
      <c r="K34" s="14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</row>
    <row r="35" spans="1:42" ht="15" x14ac:dyDescent="0.25">
      <c r="A35" s="10"/>
      <c r="G35" s="3"/>
      <c r="H35" s="3"/>
      <c r="I35" s="3"/>
      <c r="J35" s="13"/>
      <c r="K35" s="14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 ht="15" x14ac:dyDescent="0.25">
      <c r="A36" s="10"/>
    </row>
    <row r="37" spans="1:42" ht="15" x14ac:dyDescent="0.25">
      <c r="A37" s="10"/>
    </row>
  </sheetData>
  <mergeCells count="6">
    <mergeCell ref="A10:A12"/>
    <mergeCell ref="S3:S28"/>
    <mergeCell ref="T3:T28"/>
    <mergeCell ref="U3:U28"/>
    <mergeCell ref="V3:V28"/>
    <mergeCell ref="B10:B12"/>
  </mergeCells>
  <hyperlinks>
    <hyperlink ref="U3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"/>
  <sheetViews>
    <sheetView tabSelected="1" workbookViewId="0">
      <pane xSplit="2" ySplit="2" topLeftCell="U15" activePane="bottomRight" state="frozen"/>
      <selection pane="topRight" activeCell="C1" sqref="C1"/>
      <selection pane="bottomLeft" activeCell="A3" sqref="A3"/>
      <selection pane="bottomRight" activeCell="X22" sqref="X22"/>
    </sheetView>
  </sheetViews>
  <sheetFormatPr defaultRowHeight="12.75" x14ac:dyDescent="0.2"/>
  <cols>
    <col min="1" max="1" width="10.5703125" style="39" bestFit="1" customWidth="1"/>
    <col min="2" max="2" width="49.85546875" style="5" customWidth="1"/>
    <col min="3" max="3" width="39.42578125" style="31" bestFit="1" customWidth="1"/>
    <col min="4" max="5" width="25.5703125" style="31" customWidth="1"/>
    <col min="6" max="6" width="27.140625" style="31" customWidth="1"/>
    <col min="7" max="7" width="16.42578125" style="31" customWidth="1"/>
    <col min="8" max="8" width="23" style="31" customWidth="1"/>
    <col min="9" max="9" width="21.85546875" style="31" bestFit="1" customWidth="1"/>
    <col min="10" max="10" width="17.85546875" style="33" customWidth="1"/>
    <col min="11" max="11" width="22.7109375" style="34" customWidth="1"/>
    <col min="12" max="12" width="19.140625" style="31" bestFit="1" customWidth="1"/>
    <col min="13" max="13" width="15.85546875" style="31" bestFit="1" customWidth="1"/>
    <col min="14" max="14" width="15.7109375" style="31" bestFit="1" customWidth="1"/>
    <col min="15" max="15" width="25.7109375" style="31" customWidth="1"/>
    <col min="16" max="16" width="20.140625" style="31" bestFit="1" customWidth="1"/>
    <col min="17" max="17" width="20.140625" style="31" customWidth="1"/>
    <col min="18" max="18" width="26.140625" style="31" bestFit="1" customWidth="1"/>
    <col min="19" max="19" width="22" style="31" customWidth="1"/>
    <col min="20" max="20" width="25.28515625" style="31" customWidth="1"/>
    <col min="21" max="21" width="22.85546875" style="31" customWidth="1"/>
    <col min="22" max="23" width="25.5703125" style="31" customWidth="1"/>
    <col min="24" max="25" width="26" style="31" customWidth="1"/>
    <col min="26" max="26" width="22" style="31" bestFit="1" customWidth="1"/>
    <col min="27" max="28" width="17" style="31" customWidth="1"/>
    <col min="29" max="37" width="25.5703125" style="31" customWidth="1"/>
    <col min="38" max="38" width="22.7109375" style="31" customWidth="1"/>
    <col min="39" max="39" width="16" style="31" customWidth="1"/>
    <col min="40" max="40" width="15" style="31" customWidth="1"/>
    <col min="41" max="41" width="18.7109375" style="31" bestFit="1" customWidth="1"/>
    <col min="42" max="42" width="17.7109375" style="31" customWidth="1"/>
    <col min="43" max="46" width="9.140625" style="31"/>
    <col min="47" max="48" width="9.42578125" style="31" bestFit="1" customWidth="1"/>
    <col min="49" max="16384" width="9.140625" style="31"/>
  </cols>
  <sheetData>
    <row r="1" spans="1:48" s="22" customFormat="1" ht="38.25" customHeight="1" x14ac:dyDescent="0.2">
      <c r="B1" s="4" t="s">
        <v>0</v>
      </c>
      <c r="C1" s="4" t="s">
        <v>19</v>
      </c>
      <c r="D1" s="4" t="s">
        <v>20</v>
      </c>
      <c r="E1" s="4" t="s">
        <v>21</v>
      </c>
      <c r="F1" s="4" t="s">
        <v>1</v>
      </c>
      <c r="G1" s="4" t="s">
        <v>23</v>
      </c>
      <c r="H1" s="4" t="s">
        <v>24</v>
      </c>
      <c r="I1" s="4" t="s">
        <v>25</v>
      </c>
      <c r="J1" s="23" t="s">
        <v>26</v>
      </c>
      <c r="K1" s="4" t="s">
        <v>27</v>
      </c>
      <c r="L1" s="4" t="s">
        <v>2</v>
      </c>
      <c r="M1" s="4" t="s">
        <v>28</v>
      </c>
      <c r="N1" s="4" t="s">
        <v>4</v>
      </c>
      <c r="O1" s="4" t="s">
        <v>5</v>
      </c>
      <c r="P1" s="4" t="s">
        <v>6</v>
      </c>
      <c r="Q1" s="4" t="s">
        <v>3</v>
      </c>
      <c r="R1" s="4" t="s">
        <v>14</v>
      </c>
      <c r="S1" s="4" t="s">
        <v>13</v>
      </c>
      <c r="T1" s="4" t="s">
        <v>7</v>
      </c>
      <c r="U1" s="4" t="s">
        <v>9</v>
      </c>
      <c r="V1" s="4" t="s">
        <v>10</v>
      </c>
      <c r="W1" s="4" t="s">
        <v>8</v>
      </c>
      <c r="X1" s="4" t="s">
        <v>11</v>
      </c>
      <c r="Y1" s="4" t="s">
        <v>12</v>
      </c>
      <c r="Z1" s="4" t="s">
        <v>15</v>
      </c>
      <c r="AA1" s="4" t="s">
        <v>16</v>
      </c>
      <c r="AB1" s="4" t="s">
        <v>17</v>
      </c>
      <c r="AC1" s="4" t="s">
        <v>18</v>
      </c>
      <c r="AD1" s="4" t="s">
        <v>22</v>
      </c>
      <c r="AE1" s="4" t="s">
        <v>29</v>
      </c>
      <c r="AF1" s="4" t="s">
        <v>30</v>
      </c>
      <c r="AH1" s="4"/>
      <c r="AI1" s="4"/>
      <c r="AJ1" s="4"/>
      <c r="AK1" s="4"/>
      <c r="AL1" s="4"/>
      <c r="AM1" s="4"/>
      <c r="AN1" s="4"/>
      <c r="AP1" s="4"/>
      <c r="AQ1" s="4"/>
      <c r="AR1" s="4"/>
      <c r="AS1" s="4"/>
      <c r="AT1" s="4"/>
      <c r="AU1" s="4"/>
      <c r="AV1" s="4"/>
    </row>
    <row r="2" spans="1:48" x14ac:dyDescent="0.2">
      <c r="B2" s="6"/>
    </row>
    <row r="3" spans="1:48" ht="51" x14ac:dyDescent="0.2">
      <c r="A3" s="40" t="s">
        <v>31</v>
      </c>
      <c r="B3" s="29" t="s">
        <v>55</v>
      </c>
      <c r="C3" s="36" t="s">
        <v>177</v>
      </c>
      <c r="D3" s="36" t="s">
        <v>178</v>
      </c>
      <c r="E3" s="36">
        <v>9435579130</v>
      </c>
      <c r="F3" s="36"/>
      <c r="G3" s="28" t="s">
        <v>70</v>
      </c>
      <c r="H3" s="28" t="s">
        <v>147</v>
      </c>
      <c r="I3" s="28" t="s">
        <v>179</v>
      </c>
      <c r="J3" s="30" t="s">
        <v>128</v>
      </c>
      <c r="K3" s="35" t="s">
        <v>127</v>
      </c>
      <c r="L3" s="30" t="s">
        <v>180</v>
      </c>
      <c r="M3" s="42">
        <v>450000</v>
      </c>
      <c r="N3" s="36">
        <v>2018</v>
      </c>
      <c r="O3" s="36" t="s">
        <v>119</v>
      </c>
      <c r="P3" s="54">
        <v>0.2</v>
      </c>
      <c r="Q3" s="28" t="s">
        <v>71</v>
      </c>
      <c r="R3" s="28" t="s">
        <v>70</v>
      </c>
      <c r="S3" s="48" t="s">
        <v>65</v>
      </c>
      <c r="T3" s="48" t="s">
        <v>66</v>
      </c>
      <c r="U3" s="51" t="s">
        <v>67</v>
      </c>
      <c r="V3" s="48">
        <v>9435500889</v>
      </c>
      <c r="W3" s="28" t="s">
        <v>129</v>
      </c>
      <c r="X3" s="36">
        <v>9435579130</v>
      </c>
      <c r="Y3" s="28" t="s">
        <v>178</v>
      </c>
      <c r="Z3" s="28" t="s">
        <v>129</v>
      </c>
      <c r="AA3" s="28" t="s">
        <v>178</v>
      </c>
      <c r="AB3" s="28">
        <v>9435579130</v>
      </c>
      <c r="AC3" s="36" t="s">
        <v>73</v>
      </c>
      <c r="AD3" s="36" t="s">
        <v>73</v>
      </c>
      <c r="AE3" s="28" t="s">
        <v>181</v>
      </c>
      <c r="AF3" s="28" t="s">
        <v>182</v>
      </c>
      <c r="AG3" s="15"/>
      <c r="AH3" s="37">
        <v>413000</v>
      </c>
      <c r="AI3" s="15"/>
      <c r="AJ3" s="15"/>
      <c r="AK3" s="15"/>
      <c r="AL3" s="15"/>
      <c r="AM3" s="15"/>
      <c r="AN3" s="15"/>
      <c r="AO3" s="15"/>
      <c r="AP3" s="15"/>
    </row>
    <row r="4" spans="1:48" ht="25.5" x14ac:dyDescent="0.2">
      <c r="A4" s="40" t="s">
        <v>32</v>
      </c>
      <c r="B4" s="29" t="s">
        <v>59</v>
      </c>
      <c r="C4" s="36" t="s">
        <v>177</v>
      </c>
      <c r="D4" s="36" t="s">
        <v>178</v>
      </c>
      <c r="E4" s="36">
        <v>9435579130</v>
      </c>
      <c r="F4" s="36"/>
      <c r="G4" s="30" t="s">
        <v>183</v>
      </c>
      <c r="H4" s="28" t="s">
        <v>184</v>
      </c>
      <c r="I4" s="28" t="s">
        <v>141</v>
      </c>
      <c r="J4" s="30" t="s">
        <v>97</v>
      </c>
      <c r="K4" s="35"/>
      <c r="L4" s="28" t="s">
        <v>142</v>
      </c>
      <c r="M4" s="28"/>
      <c r="N4" s="36">
        <v>2018</v>
      </c>
      <c r="O4" s="36" t="s">
        <v>119</v>
      </c>
      <c r="P4" s="54">
        <v>0.5</v>
      </c>
      <c r="Q4" s="28" t="s">
        <v>71</v>
      </c>
      <c r="R4" s="30" t="s">
        <v>183</v>
      </c>
      <c r="S4" s="49"/>
      <c r="T4" s="49"/>
      <c r="U4" s="52"/>
      <c r="V4" s="49"/>
      <c r="W4" s="28" t="s">
        <v>129</v>
      </c>
      <c r="X4" s="36">
        <v>9435579130</v>
      </c>
      <c r="Y4" s="28" t="s">
        <v>178</v>
      </c>
      <c r="Z4" s="28" t="s">
        <v>129</v>
      </c>
      <c r="AA4" s="28" t="s">
        <v>178</v>
      </c>
      <c r="AB4" s="28">
        <v>9435579130</v>
      </c>
      <c r="AC4" s="36" t="s">
        <v>73</v>
      </c>
      <c r="AD4" s="36" t="s">
        <v>73</v>
      </c>
      <c r="AE4" s="28"/>
      <c r="AF4" s="28"/>
      <c r="AG4" s="15"/>
      <c r="AH4" s="15"/>
      <c r="AI4" s="15"/>
      <c r="AJ4" s="15"/>
      <c r="AK4" s="15"/>
      <c r="AL4" s="15"/>
      <c r="AM4" s="15"/>
      <c r="AN4" s="15"/>
      <c r="AO4" s="15"/>
      <c r="AP4" s="15"/>
    </row>
    <row r="5" spans="1:48" ht="38.25" x14ac:dyDescent="0.2">
      <c r="A5" s="40" t="s">
        <v>33</v>
      </c>
      <c r="B5" s="27" t="s">
        <v>56</v>
      </c>
      <c r="C5" s="36"/>
      <c r="D5" s="36"/>
      <c r="E5" s="36"/>
      <c r="F5" s="36"/>
      <c r="G5" s="28" t="s">
        <v>94</v>
      </c>
      <c r="H5" s="28" t="s">
        <v>102</v>
      </c>
      <c r="I5" s="28" t="s">
        <v>103</v>
      </c>
      <c r="J5" s="30" t="s">
        <v>97</v>
      </c>
      <c r="K5" s="35"/>
      <c r="L5" s="30" t="s">
        <v>105</v>
      </c>
      <c r="M5" s="28"/>
      <c r="N5" s="36">
        <v>2018</v>
      </c>
      <c r="O5" s="36" t="s">
        <v>119</v>
      </c>
      <c r="P5" s="54">
        <v>0.1</v>
      </c>
      <c r="Q5" s="28" t="s">
        <v>71</v>
      </c>
      <c r="R5" s="28" t="s">
        <v>101</v>
      </c>
      <c r="S5" s="49"/>
      <c r="T5" s="49"/>
      <c r="U5" s="52"/>
      <c r="V5" s="49"/>
      <c r="W5" s="28" t="s">
        <v>87</v>
      </c>
      <c r="X5" s="36">
        <v>8133018185</v>
      </c>
      <c r="Y5" s="28" t="s">
        <v>99</v>
      </c>
      <c r="Z5" s="28" t="s">
        <v>87</v>
      </c>
      <c r="AA5" s="28" t="s">
        <v>99</v>
      </c>
      <c r="AB5" s="28">
        <v>8133018185</v>
      </c>
      <c r="AC5" s="36" t="s">
        <v>73</v>
      </c>
      <c r="AD5" s="36" t="s">
        <v>73</v>
      </c>
      <c r="AE5" s="28"/>
      <c r="AF5" s="28"/>
      <c r="AG5" s="15"/>
      <c r="AH5" s="15">
        <v>242836</v>
      </c>
      <c r="AI5" s="15"/>
      <c r="AJ5" s="15"/>
      <c r="AK5" s="15"/>
      <c r="AL5" s="15"/>
      <c r="AM5" s="15"/>
      <c r="AN5" s="15"/>
      <c r="AO5" s="15"/>
      <c r="AP5" s="15"/>
    </row>
    <row r="6" spans="1:48" ht="38.25" x14ac:dyDescent="0.2">
      <c r="A6" s="40" t="s">
        <v>34</v>
      </c>
      <c r="B6" s="29" t="s">
        <v>93</v>
      </c>
      <c r="C6" s="36"/>
      <c r="D6" s="36"/>
      <c r="E6" s="36"/>
      <c r="F6" s="36"/>
      <c r="G6" s="28" t="s">
        <v>94</v>
      </c>
      <c r="H6" s="28" t="s">
        <v>95</v>
      </c>
      <c r="I6" s="28" t="s">
        <v>96</v>
      </c>
      <c r="J6" s="30" t="s">
        <v>97</v>
      </c>
      <c r="K6" s="35"/>
      <c r="L6" s="30" t="s">
        <v>98</v>
      </c>
      <c r="M6" s="28"/>
      <c r="N6" s="36">
        <v>2018</v>
      </c>
      <c r="O6" s="36" t="s">
        <v>119</v>
      </c>
      <c r="P6" s="54">
        <v>0.3</v>
      </c>
      <c r="Q6" s="28" t="s">
        <v>71</v>
      </c>
      <c r="R6" s="28" t="s">
        <v>101</v>
      </c>
      <c r="S6" s="49"/>
      <c r="T6" s="49"/>
      <c r="U6" s="52"/>
      <c r="V6" s="49"/>
      <c r="W6" s="28" t="s">
        <v>87</v>
      </c>
      <c r="X6" s="36">
        <v>8133018185</v>
      </c>
      <c r="Y6" s="28" t="s">
        <v>99</v>
      </c>
      <c r="Z6" s="28" t="s">
        <v>87</v>
      </c>
      <c r="AA6" s="28" t="s">
        <v>99</v>
      </c>
      <c r="AB6" s="28">
        <v>8133018185</v>
      </c>
      <c r="AC6" s="36" t="s">
        <v>73</v>
      </c>
      <c r="AD6" s="36" t="s">
        <v>73</v>
      </c>
      <c r="AE6" s="28"/>
      <c r="AF6" s="28"/>
      <c r="AG6" s="15"/>
      <c r="AH6" s="15">
        <v>1569750</v>
      </c>
      <c r="AI6" s="15"/>
      <c r="AJ6" s="15"/>
      <c r="AK6" s="15"/>
      <c r="AL6" s="15"/>
      <c r="AM6" s="15"/>
      <c r="AN6" s="15"/>
      <c r="AO6" s="15"/>
      <c r="AP6" s="15"/>
    </row>
    <row r="7" spans="1:48" ht="25.5" x14ac:dyDescent="0.2">
      <c r="A7" s="40" t="s">
        <v>35</v>
      </c>
      <c r="B7" s="29" t="s">
        <v>53</v>
      </c>
      <c r="C7" s="36"/>
      <c r="D7" s="36"/>
      <c r="E7" s="36"/>
      <c r="F7" s="36"/>
      <c r="G7" s="28" t="s">
        <v>70</v>
      </c>
      <c r="H7" s="28" t="s">
        <v>198</v>
      </c>
      <c r="I7" s="28" t="s">
        <v>91</v>
      </c>
      <c r="J7" s="30" t="s">
        <v>97</v>
      </c>
      <c r="K7" s="35"/>
      <c r="L7" s="28" t="s">
        <v>197</v>
      </c>
      <c r="M7" s="38"/>
      <c r="N7" s="36">
        <v>2019</v>
      </c>
      <c r="O7" s="36" t="s">
        <v>119</v>
      </c>
      <c r="P7" s="54">
        <v>0.25</v>
      </c>
      <c r="Q7" s="28" t="s">
        <v>71</v>
      </c>
      <c r="R7" s="28" t="s">
        <v>159</v>
      </c>
      <c r="S7" s="49"/>
      <c r="T7" s="49"/>
      <c r="U7" s="52"/>
      <c r="V7" s="49"/>
      <c r="W7" s="28" t="s">
        <v>86</v>
      </c>
      <c r="X7" s="56">
        <v>8135979813</v>
      </c>
      <c r="Y7" s="55" t="s">
        <v>209</v>
      </c>
      <c r="Z7" s="28" t="s">
        <v>86</v>
      </c>
      <c r="AA7" s="55" t="s">
        <v>209</v>
      </c>
      <c r="AB7" s="28"/>
      <c r="AC7" s="36" t="s">
        <v>73</v>
      </c>
      <c r="AD7" s="36" t="s">
        <v>73</v>
      </c>
      <c r="AE7" s="28"/>
      <c r="AF7" s="28"/>
      <c r="AG7" s="15"/>
      <c r="AH7" s="37">
        <v>4115729</v>
      </c>
      <c r="AI7" s="15"/>
      <c r="AJ7" s="15"/>
      <c r="AK7" s="15"/>
      <c r="AL7" s="15"/>
      <c r="AM7" s="15"/>
      <c r="AN7" s="15"/>
      <c r="AO7" s="15"/>
      <c r="AP7" s="15"/>
    </row>
    <row r="8" spans="1:48" ht="51" x14ac:dyDescent="0.2">
      <c r="A8" s="40" t="s">
        <v>36</v>
      </c>
      <c r="B8" s="29" t="s">
        <v>62</v>
      </c>
      <c r="C8" s="36"/>
      <c r="D8" s="36"/>
      <c r="E8" s="36"/>
      <c r="F8" s="36"/>
      <c r="G8" s="28" t="s">
        <v>125</v>
      </c>
      <c r="H8" s="28" t="s">
        <v>131</v>
      </c>
      <c r="I8" s="28" t="s">
        <v>126</v>
      </c>
      <c r="J8" s="30" t="s">
        <v>97</v>
      </c>
      <c r="K8" s="35"/>
      <c r="L8" s="28" t="s">
        <v>199</v>
      </c>
      <c r="M8" s="38"/>
      <c r="N8" s="36">
        <v>2013</v>
      </c>
      <c r="O8" s="36" t="s">
        <v>119</v>
      </c>
      <c r="P8" s="54">
        <v>0.25</v>
      </c>
      <c r="Q8" s="28" t="s">
        <v>71</v>
      </c>
      <c r="R8" s="28" t="s">
        <v>69</v>
      </c>
      <c r="S8" s="49"/>
      <c r="T8" s="49"/>
      <c r="U8" s="52"/>
      <c r="V8" s="49"/>
      <c r="W8" s="28" t="s">
        <v>201</v>
      </c>
      <c r="X8" s="36">
        <v>8474800505</v>
      </c>
      <c r="Y8" s="28" t="s">
        <v>204</v>
      </c>
      <c r="Z8" s="28" t="s">
        <v>201</v>
      </c>
      <c r="AA8" s="28" t="s">
        <v>204</v>
      </c>
      <c r="AB8" s="28">
        <v>8474800505</v>
      </c>
      <c r="AC8" s="36" t="s">
        <v>73</v>
      </c>
      <c r="AD8" s="36" t="s">
        <v>73</v>
      </c>
      <c r="AE8" s="28"/>
      <c r="AF8" s="28"/>
      <c r="AG8" s="15"/>
      <c r="AH8" s="37">
        <v>595762</v>
      </c>
      <c r="AI8" s="15"/>
      <c r="AJ8" s="15"/>
      <c r="AK8" s="15"/>
      <c r="AL8" s="15"/>
      <c r="AM8" s="15"/>
      <c r="AN8" s="15"/>
      <c r="AO8" s="15"/>
      <c r="AP8" s="15"/>
    </row>
    <row r="9" spans="1:48" ht="38.25" x14ac:dyDescent="0.2">
      <c r="A9" s="40" t="s">
        <v>37</v>
      </c>
      <c r="B9" s="29" t="s">
        <v>64</v>
      </c>
      <c r="C9" s="36"/>
      <c r="D9" s="36"/>
      <c r="E9" s="36"/>
      <c r="F9" s="36"/>
      <c r="G9" s="28" t="s">
        <v>125</v>
      </c>
      <c r="H9" s="28" t="s">
        <v>130</v>
      </c>
      <c r="I9" s="28"/>
      <c r="J9" s="30" t="s">
        <v>97</v>
      </c>
      <c r="K9" s="35"/>
      <c r="L9" s="35" t="s">
        <v>200</v>
      </c>
      <c r="M9" s="35"/>
      <c r="N9" s="36">
        <v>2013</v>
      </c>
      <c r="O9" s="36" t="s">
        <v>119</v>
      </c>
      <c r="P9" s="54">
        <v>0.25</v>
      </c>
      <c r="Q9" s="28" t="s">
        <v>71</v>
      </c>
      <c r="R9" s="28" t="s">
        <v>69</v>
      </c>
      <c r="S9" s="49"/>
      <c r="T9" s="49"/>
      <c r="U9" s="52"/>
      <c r="V9" s="49"/>
      <c r="W9" s="28" t="s">
        <v>201</v>
      </c>
      <c r="X9" s="36">
        <v>8474800505</v>
      </c>
      <c r="Y9" s="28" t="s">
        <v>204</v>
      </c>
      <c r="Z9" s="28" t="s">
        <v>201</v>
      </c>
      <c r="AA9" s="28" t="s">
        <v>204</v>
      </c>
      <c r="AB9" s="28">
        <v>8474800505</v>
      </c>
      <c r="AC9" s="36" t="s">
        <v>73</v>
      </c>
      <c r="AD9" s="36" t="s">
        <v>73</v>
      </c>
      <c r="AE9" s="28"/>
      <c r="AF9" s="28"/>
      <c r="AG9" s="15"/>
      <c r="AH9" s="37">
        <f>35510*1.125</f>
        <v>39948.75</v>
      </c>
      <c r="AI9" s="15"/>
      <c r="AJ9" s="15"/>
      <c r="AK9" s="15"/>
      <c r="AL9" s="15"/>
      <c r="AM9" s="15"/>
      <c r="AN9" s="15"/>
      <c r="AO9" s="15"/>
      <c r="AP9" s="15"/>
    </row>
    <row r="10" spans="1:48" ht="38.25" x14ac:dyDescent="0.2">
      <c r="A10" s="40" t="s">
        <v>38</v>
      </c>
      <c r="B10" s="29" t="s">
        <v>82</v>
      </c>
      <c r="C10" s="36"/>
      <c r="D10" s="36"/>
      <c r="E10" s="36"/>
      <c r="F10" s="36"/>
      <c r="G10" s="28" t="s">
        <v>125</v>
      </c>
      <c r="H10" s="28" t="s">
        <v>132</v>
      </c>
      <c r="I10" s="28"/>
      <c r="J10" s="30" t="s">
        <v>128</v>
      </c>
      <c r="K10" s="35" t="s">
        <v>127</v>
      </c>
      <c r="L10" s="30" t="s">
        <v>194</v>
      </c>
      <c r="M10" s="28"/>
      <c r="N10" s="36">
        <v>2015</v>
      </c>
      <c r="O10" s="36" t="s">
        <v>119</v>
      </c>
      <c r="P10" s="54">
        <v>0.25</v>
      </c>
      <c r="Q10" s="28" t="s">
        <v>71</v>
      </c>
      <c r="R10" s="28" t="s">
        <v>69</v>
      </c>
      <c r="S10" s="49"/>
      <c r="T10" s="49"/>
      <c r="U10" s="52"/>
      <c r="V10" s="49"/>
      <c r="W10" s="28" t="s">
        <v>201</v>
      </c>
      <c r="X10" s="36">
        <v>8474800505</v>
      </c>
      <c r="Y10" s="28" t="s">
        <v>204</v>
      </c>
      <c r="Z10" s="28" t="s">
        <v>201</v>
      </c>
      <c r="AA10" s="28" t="s">
        <v>204</v>
      </c>
      <c r="AB10" s="28">
        <v>8474800505</v>
      </c>
      <c r="AC10" s="36" t="s">
        <v>73</v>
      </c>
      <c r="AD10" s="36" t="s">
        <v>73</v>
      </c>
      <c r="AE10" s="28" t="s">
        <v>205</v>
      </c>
      <c r="AF10" s="28" t="s">
        <v>179</v>
      </c>
      <c r="AG10" s="15"/>
      <c r="AH10" s="15"/>
      <c r="AI10" s="15"/>
      <c r="AJ10" s="15"/>
      <c r="AK10" s="15"/>
      <c r="AL10" s="15"/>
      <c r="AM10" s="15"/>
      <c r="AN10" s="15"/>
      <c r="AO10" s="15"/>
      <c r="AP10" s="15"/>
    </row>
    <row r="11" spans="1:48" ht="33.75" customHeight="1" x14ac:dyDescent="0.2">
      <c r="A11" s="40" t="s">
        <v>39</v>
      </c>
      <c r="B11" s="29" t="s">
        <v>63</v>
      </c>
      <c r="C11" s="36"/>
      <c r="D11" s="36"/>
      <c r="E11" s="36"/>
      <c r="F11" s="36"/>
      <c r="G11" s="28" t="s">
        <v>190</v>
      </c>
      <c r="H11" s="28" t="s">
        <v>130</v>
      </c>
      <c r="I11" s="28" t="s">
        <v>191</v>
      </c>
      <c r="J11" s="30" t="s">
        <v>97</v>
      </c>
      <c r="K11" s="35"/>
      <c r="L11" s="28"/>
      <c r="M11" s="28"/>
      <c r="N11" s="36">
        <v>2016</v>
      </c>
      <c r="O11" s="36" t="s">
        <v>119</v>
      </c>
      <c r="P11" s="54">
        <v>0.25</v>
      </c>
      <c r="Q11" s="28" t="s">
        <v>71</v>
      </c>
      <c r="R11" s="28" t="s">
        <v>190</v>
      </c>
      <c r="S11" s="49"/>
      <c r="T11" s="49"/>
      <c r="U11" s="52"/>
      <c r="V11" s="49"/>
      <c r="W11" s="28" t="s">
        <v>85</v>
      </c>
      <c r="X11" s="56">
        <v>9435174776</v>
      </c>
      <c r="Y11" s="55" t="s">
        <v>207</v>
      </c>
      <c r="Z11" s="28" t="s">
        <v>85</v>
      </c>
      <c r="AA11" s="55" t="s">
        <v>207</v>
      </c>
      <c r="AB11" s="28"/>
      <c r="AC11" s="36" t="s">
        <v>73</v>
      </c>
      <c r="AD11" s="36" t="s">
        <v>73</v>
      </c>
      <c r="AE11" s="28"/>
      <c r="AF11" s="28"/>
      <c r="AG11" s="15"/>
      <c r="AH11" s="15"/>
      <c r="AI11" s="15"/>
      <c r="AJ11" s="15"/>
      <c r="AK11" s="15"/>
      <c r="AL11" s="15"/>
      <c r="AM11" s="15"/>
      <c r="AN11" s="15"/>
      <c r="AO11" s="15"/>
      <c r="AP11" s="15"/>
    </row>
    <row r="12" spans="1:48" ht="51" x14ac:dyDescent="0.2">
      <c r="A12" s="40" t="s">
        <v>40</v>
      </c>
      <c r="B12" s="29" t="s">
        <v>49</v>
      </c>
      <c r="C12" s="36" t="s">
        <v>160</v>
      </c>
      <c r="D12" s="36" t="s">
        <v>161</v>
      </c>
      <c r="E12" s="36">
        <v>9706055538</v>
      </c>
      <c r="F12" s="36" t="s">
        <v>162</v>
      </c>
      <c r="G12" s="28" t="s">
        <v>163</v>
      </c>
      <c r="H12" s="28" t="s">
        <v>164</v>
      </c>
      <c r="I12" s="28" t="s">
        <v>165</v>
      </c>
      <c r="J12" s="30" t="s">
        <v>128</v>
      </c>
      <c r="K12" s="35" t="s">
        <v>166</v>
      </c>
      <c r="L12" s="28" t="s">
        <v>167</v>
      </c>
      <c r="M12" s="38">
        <v>548368</v>
      </c>
      <c r="N12" s="36">
        <v>2017</v>
      </c>
      <c r="O12" s="36" t="s">
        <v>119</v>
      </c>
      <c r="P12" s="54">
        <v>0.25</v>
      </c>
      <c r="Q12" s="28" t="s">
        <v>71</v>
      </c>
      <c r="R12" s="28" t="s">
        <v>163</v>
      </c>
      <c r="S12" s="49"/>
      <c r="T12" s="49"/>
      <c r="U12" s="52"/>
      <c r="V12" s="49"/>
      <c r="W12" s="28" t="s">
        <v>89</v>
      </c>
      <c r="X12" s="56">
        <v>9706055538</v>
      </c>
      <c r="Y12" s="55" t="s">
        <v>161</v>
      </c>
      <c r="Z12" s="28" t="s">
        <v>89</v>
      </c>
      <c r="AA12" s="55" t="s">
        <v>161</v>
      </c>
      <c r="AB12" s="28"/>
      <c r="AC12" s="36" t="s">
        <v>73</v>
      </c>
      <c r="AD12" s="36" t="s">
        <v>73</v>
      </c>
      <c r="AE12" s="28" t="s">
        <v>202</v>
      </c>
      <c r="AF12" s="28" t="s">
        <v>203</v>
      </c>
      <c r="AG12" s="15"/>
      <c r="AH12" s="15"/>
      <c r="AI12" s="15"/>
      <c r="AJ12" s="15"/>
      <c r="AK12" s="15"/>
      <c r="AL12" s="15"/>
      <c r="AM12" s="15"/>
      <c r="AN12" s="15"/>
      <c r="AO12" s="15"/>
      <c r="AP12" s="15"/>
    </row>
    <row r="13" spans="1:48" ht="51" x14ac:dyDescent="0.2">
      <c r="A13" s="40" t="s">
        <v>41</v>
      </c>
      <c r="B13" s="29" t="s">
        <v>51</v>
      </c>
      <c r="C13" s="36" t="s">
        <v>160</v>
      </c>
      <c r="D13" s="36" t="s">
        <v>161</v>
      </c>
      <c r="E13" s="36">
        <v>9706055538</v>
      </c>
      <c r="F13" s="36" t="s">
        <v>162</v>
      </c>
      <c r="G13" s="28" t="s">
        <v>163</v>
      </c>
      <c r="H13" s="28" t="s">
        <v>168</v>
      </c>
      <c r="I13" s="28" t="s">
        <v>169</v>
      </c>
      <c r="J13" s="30" t="s">
        <v>128</v>
      </c>
      <c r="K13" s="35" t="s">
        <v>166</v>
      </c>
      <c r="L13" s="28" t="s">
        <v>170</v>
      </c>
      <c r="M13" s="38">
        <v>548368</v>
      </c>
      <c r="N13" s="36">
        <v>2017</v>
      </c>
      <c r="O13" s="36" t="s">
        <v>119</v>
      </c>
      <c r="P13" s="54">
        <v>0.25</v>
      </c>
      <c r="Q13" s="28" t="s">
        <v>71</v>
      </c>
      <c r="R13" s="28" t="s">
        <v>163</v>
      </c>
      <c r="S13" s="49"/>
      <c r="T13" s="49"/>
      <c r="U13" s="52"/>
      <c r="V13" s="49"/>
      <c r="W13" s="28" t="s">
        <v>89</v>
      </c>
      <c r="X13" s="56">
        <v>9706055538</v>
      </c>
      <c r="Y13" s="55" t="s">
        <v>161</v>
      </c>
      <c r="Z13" s="28" t="s">
        <v>89</v>
      </c>
      <c r="AA13" s="55" t="s">
        <v>161</v>
      </c>
      <c r="AB13" s="28"/>
      <c r="AC13" s="36" t="s">
        <v>73</v>
      </c>
      <c r="AD13" s="36" t="s">
        <v>73</v>
      </c>
      <c r="AE13" s="28" t="s">
        <v>202</v>
      </c>
      <c r="AF13" s="28" t="s">
        <v>203</v>
      </c>
      <c r="AG13" s="15"/>
      <c r="AH13" s="15"/>
      <c r="AI13" s="15"/>
      <c r="AJ13" s="15"/>
      <c r="AK13" s="15"/>
      <c r="AL13" s="15"/>
      <c r="AM13" s="15"/>
      <c r="AN13" s="15"/>
      <c r="AO13" s="15"/>
      <c r="AP13" s="15"/>
    </row>
    <row r="14" spans="1:48" ht="25.5" x14ac:dyDescent="0.2">
      <c r="A14" s="40" t="s">
        <v>42</v>
      </c>
      <c r="B14" s="29" t="s">
        <v>58</v>
      </c>
      <c r="C14" s="36"/>
      <c r="D14" s="36"/>
      <c r="E14" s="36"/>
      <c r="F14" s="36"/>
      <c r="G14" s="28" t="s">
        <v>183</v>
      </c>
      <c r="H14" s="28" t="s">
        <v>148</v>
      </c>
      <c r="I14" s="28" t="s">
        <v>149</v>
      </c>
      <c r="J14" s="30" t="s">
        <v>97</v>
      </c>
      <c r="K14" s="35"/>
      <c r="L14" s="28" t="s">
        <v>151</v>
      </c>
      <c r="M14" s="28"/>
      <c r="N14" s="36">
        <v>2018</v>
      </c>
      <c r="O14" s="36" t="s">
        <v>119</v>
      </c>
      <c r="P14" s="54">
        <v>0.25</v>
      </c>
      <c r="Q14" s="28" t="s">
        <v>71</v>
      </c>
      <c r="R14" s="28" t="s">
        <v>183</v>
      </c>
      <c r="S14" s="49"/>
      <c r="T14" s="49"/>
      <c r="U14" s="52"/>
      <c r="V14" s="49"/>
      <c r="W14" s="28" t="s">
        <v>85</v>
      </c>
      <c r="X14" s="36">
        <v>9435174776</v>
      </c>
      <c r="Y14" s="55" t="s">
        <v>207</v>
      </c>
      <c r="Z14" s="28" t="s">
        <v>85</v>
      </c>
      <c r="AA14" s="55" t="s">
        <v>207</v>
      </c>
      <c r="AB14" s="28"/>
      <c r="AC14" s="36" t="s">
        <v>73</v>
      </c>
      <c r="AD14" s="36" t="s">
        <v>73</v>
      </c>
      <c r="AE14" s="28"/>
      <c r="AF14" s="28"/>
      <c r="AG14" s="15"/>
      <c r="AH14" s="15"/>
      <c r="AI14" s="15"/>
      <c r="AJ14" s="15"/>
      <c r="AK14" s="15"/>
      <c r="AL14" s="15"/>
      <c r="AM14" s="15"/>
      <c r="AN14" s="15"/>
      <c r="AO14" s="15"/>
      <c r="AP14" s="15"/>
    </row>
    <row r="15" spans="1:48" ht="25.5" x14ac:dyDescent="0.2">
      <c r="A15" s="40" t="s">
        <v>43</v>
      </c>
      <c r="B15" s="29" t="s">
        <v>154</v>
      </c>
      <c r="C15" s="36" t="s">
        <v>174</v>
      </c>
      <c r="D15" s="36" t="s">
        <v>175</v>
      </c>
      <c r="E15" s="36">
        <v>9435178002</v>
      </c>
      <c r="F15" s="36"/>
      <c r="G15" s="28" t="s">
        <v>110</v>
      </c>
      <c r="H15" s="28" t="s">
        <v>106</v>
      </c>
      <c r="I15" s="28"/>
      <c r="J15" s="30" t="s">
        <v>97</v>
      </c>
      <c r="K15" s="35"/>
      <c r="L15" s="30" t="s">
        <v>155</v>
      </c>
      <c r="M15" s="38"/>
      <c r="N15" s="36">
        <v>2014</v>
      </c>
      <c r="O15" s="36" t="s">
        <v>119</v>
      </c>
      <c r="P15" s="54">
        <v>0.25</v>
      </c>
      <c r="Q15" s="28" t="s">
        <v>121</v>
      </c>
      <c r="R15" s="28" t="s">
        <v>68</v>
      </c>
      <c r="S15" s="49"/>
      <c r="T15" s="49"/>
      <c r="U15" s="52"/>
      <c r="V15" s="49"/>
      <c r="W15" s="28" t="s">
        <v>83</v>
      </c>
      <c r="X15" s="36">
        <v>9957601712</v>
      </c>
      <c r="Y15" s="28" t="s">
        <v>176</v>
      </c>
      <c r="Z15" s="28" t="s">
        <v>83</v>
      </c>
      <c r="AA15" s="28" t="s">
        <v>176</v>
      </c>
      <c r="AB15" s="28">
        <v>9957601712</v>
      </c>
      <c r="AC15" s="36" t="s">
        <v>73</v>
      </c>
      <c r="AD15" s="36" t="s">
        <v>73</v>
      </c>
      <c r="AE15" s="28"/>
      <c r="AF15" s="28"/>
      <c r="AG15" s="15"/>
      <c r="AH15" s="37">
        <v>4150000</v>
      </c>
      <c r="AI15" s="15"/>
      <c r="AJ15" s="15"/>
      <c r="AK15" s="15"/>
      <c r="AL15" s="15"/>
      <c r="AM15" s="15"/>
      <c r="AN15" s="15"/>
      <c r="AO15" s="15"/>
      <c r="AP15" s="15"/>
    </row>
    <row r="16" spans="1:48" ht="25.5" x14ac:dyDescent="0.2">
      <c r="A16" s="40" t="s">
        <v>44</v>
      </c>
      <c r="B16" s="29" t="s">
        <v>153</v>
      </c>
      <c r="C16" s="36" t="s">
        <v>174</v>
      </c>
      <c r="D16" s="36" t="s">
        <v>175</v>
      </c>
      <c r="E16" s="36">
        <v>9435178002</v>
      </c>
      <c r="F16" s="36"/>
      <c r="G16" s="28" t="s">
        <v>110</v>
      </c>
      <c r="H16" s="28" t="s">
        <v>106</v>
      </c>
      <c r="I16" s="28"/>
      <c r="J16" s="30" t="s">
        <v>97</v>
      </c>
      <c r="K16" s="35"/>
      <c r="L16" s="30" t="s">
        <v>155</v>
      </c>
      <c r="M16" s="38"/>
      <c r="N16" s="36">
        <v>2013</v>
      </c>
      <c r="O16" s="36" t="s">
        <v>119</v>
      </c>
      <c r="P16" s="54">
        <v>0.25</v>
      </c>
      <c r="Q16" s="28" t="s">
        <v>121</v>
      </c>
      <c r="R16" s="28" t="s">
        <v>68</v>
      </c>
      <c r="S16" s="49"/>
      <c r="T16" s="49"/>
      <c r="U16" s="52"/>
      <c r="V16" s="49"/>
      <c r="W16" s="28" t="s">
        <v>83</v>
      </c>
      <c r="X16" s="36">
        <v>9957601712</v>
      </c>
      <c r="Y16" s="28" t="s">
        <v>176</v>
      </c>
      <c r="Z16" s="28" t="s">
        <v>83</v>
      </c>
      <c r="AA16" s="28" t="s">
        <v>176</v>
      </c>
      <c r="AB16" s="28">
        <v>9957601712</v>
      </c>
      <c r="AC16" s="36" t="s">
        <v>73</v>
      </c>
      <c r="AD16" s="36" t="s">
        <v>73</v>
      </c>
      <c r="AE16" s="28"/>
      <c r="AF16" s="28"/>
      <c r="AG16" s="15"/>
      <c r="AH16" s="37">
        <v>2025000</v>
      </c>
      <c r="AI16" s="15"/>
      <c r="AJ16" s="15"/>
      <c r="AK16" s="15"/>
      <c r="AL16" s="15"/>
      <c r="AM16" s="15"/>
      <c r="AN16" s="15"/>
      <c r="AO16" s="15"/>
      <c r="AP16" s="15"/>
    </row>
    <row r="17" spans="1:42" ht="25.5" x14ac:dyDescent="0.2">
      <c r="A17" s="40" t="s">
        <v>45</v>
      </c>
      <c r="B17" s="29" t="s">
        <v>78</v>
      </c>
      <c r="C17" s="36" t="s">
        <v>174</v>
      </c>
      <c r="D17" s="36" t="s">
        <v>175</v>
      </c>
      <c r="E17" s="36">
        <v>9435178002</v>
      </c>
      <c r="F17" s="36"/>
      <c r="G17" s="28" t="s">
        <v>110</v>
      </c>
      <c r="H17" s="28" t="s">
        <v>106</v>
      </c>
      <c r="I17" s="28" t="s">
        <v>112</v>
      </c>
      <c r="J17" s="30" t="s">
        <v>97</v>
      </c>
      <c r="K17" s="35"/>
      <c r="L17" s="30" t="s">
        <v>156</v>
      </c>
      <c r="M17" s="38"/>
      <c r="N17" s="36">
        <v>2014</v>
      </c>
      <c r="O17" s="36" t="s">
        <v>119</v>
      </c>
      <c r="P17" s="54">
        <v>0.25</v>
      </c>
      <c r="Q17" s="28" t="s">
        <v>121</v>
      </c>
      <c r="R17" s="28" t="s">
        <v>68</v>
      </c>
      <c r="S17" s="49"/>
      <c r="T17" s="49"/>
      <c r="U17" s="52"/>
      <c r="V17" s="49"/>
      <c r="W17" s="28" t="s">
        <v>83</v>
      </c>
      <c r="X17" s="36">
        <v>9957601712</v>
      </c>
      <c r="Y17" s="28" t="s">
        <v>176</v>
      </c>
      <c r="Z17" s="28" t="s">
        <v>83</v>
      </c>
      <c r="AA17" s="28" t="s">
        <v>176</v>
      </c>
      <c r="AB17" s="28">
        <v>9957601712</v>
      </c>
      <c r="AC17" s="36" t="s">
        <v>73</v>
      </c>
      <c r="AD17" s="36" t="s">
        <v>73</v>
      </c>
      <c r="AE17" s="28"/>
      <c r="AF17" s="28"/>
      <c r="AG17" s="15"/>
      <c r="AH17" s="37">
        <v>5569313</v>
      </c>
      <c r="AI17" s="15"/>
      <c r="AJ17" s="15"/>
      <c r="AK17" s="15"/>
      <c r="AL17" s="15"/>
      <c r="AM17" s="15"/>
      <c r="AN17" s="15"/>
      <c r="AO17" s="15"/>
      <c r="AP17" s="15"/>
    </row>
    <row r="18" spans="1:42" ht="25.5" x14ac:dyDescent="0.2">
      <c r="A18" s="40" t="s">
        <v>46</v>
      </c>
      <c r="B18" s="29" t="s">
        <v>107</v>
      </c>
      <c r="C18" s="36" t="s">
        <v>174</v>
      </c>
      <c r="D18" s="36" t="s">
        <v>175</v>
      </c>
      <c r="E18" s="36">
        <v>9435178002</v>
      </c>
      <c r="F18" s="36"/>
      <c r="G18" s="28" t="s">
        <v>110</v>
      </c>
      <c r="H18" s="28" t="s">
        <v>106</v>
      </c>
      <c r="I18" s="28" t="s">
        <v>111</v>
      </c>
      <c r="J18" s="30" t="s">
        <v>97</v>
      </c>
      <c r="K18" s="35"/>
      <c r="L18" s="30" t="s">
        <v>157</v>
      </c>
      <c r="M18" s="38"/>
      <c r="N18" s="36">
        <v>2013</v>
      </c>
      <c r="O18" s="36" t="s">
        <v>119</v>
      </c>
      <c r="P18" s="54">
        <v>0.25</v>
      </c>
      <c r="Q18" s="28" t="s">
        <v>121</v>
      </c>
      <c r="R18" s="28" t="s">
        <v>68</v>
      </c>
      <c r="S18" s="49"/>
      <c r="T18" s="49"/>
      <c r="U18" s="52"/>
      <c r="V18" s="49"/>
      <c r="W18" s="28" t="s">
        <v>83</v>
      </c>
      <c r="X18" s="36">
        <v>9957601712</v>
      </c>
      <c r="Y18" s="28" t="s">
        <v>176</v>
      </c>
      <c r="Z18" s="28" t="s">
        <v>83</v>
      </c>
      <c r="AA18" s="28" t="s">
        <v>176</v>
      </c>
      <c r="AB18" s="28">
        <v>9957601712</v>
      </c>
      <c r="AC18" s="36" t="s">
        <v>73</v>
      </c>
      <c r="AD18" s="36" t="s">
        <v>73</v>
      </c>
      <c r="AE18" s="28"/>
      <c r="AF18" s="28"/>
      <c r="AG18" s="15"/>
      <c r="AH18" s="37">
        <v>1631250</v>
      </c>
      <c r="AI18" s="15"/>
      <c r="AJ18" s="15"/>
      <c r="AK18" s="15"/>
      <c r="AL18" s="15"/>
      <c r="AM18" s="15"/>
      <c r="AN18" s="15"/>
      <c r="AO18" s="15"/>
      <c r="AP18" s="15"/>
    </row>
    <row r="19" spans="1:42" ht="51" x14ac:dyDescent="0.2">
      <c r="A19" s="40" t="s">
        <v>47</v>
      </c>
      <c r="B19" s="29" t="s">
        <v>80</v>
      </c>
      <c r="C19" s="36" t="s">
        <v>174</v>
      </c>
      <c r="D19" s="36" t="s">
        <v>175</v>
      </c>
      <c r="E19" s="36">
        <v>9435178002</v>
      </c>
      <c r="F19" s="36"/>
      <c r="G19" s="28" t="s">
        <v>74</v>
      </c>
      <c r="H19" s="28" t="s">
        <v>123</v>
      </c>
      <c r="I19" s="28" t="s">
        <v>124</v>
      </c>
      <c r="J19" s="30" t="s">
        <v>97</v>
      </c>
      <c r="K19" s="35"/>
      <c r="L19" s="28" t="s">
        <v>158</v>
      </c>
      <c r="M19" s="38"/>
      <c r="N19" s="36">
        <v>2014</v>
      </c>
      <c r="O19" s="36" t="s">
        <v>119</v>
      </c>
      <c r="P19" s="54">
        <v>0.25</v>
      </c>
      <c r="Q19" s="28" t="s">
        <v>71</v>
      </c>
      <c r="R19" s="28" t="s">
        <v>74</v>
      </c>
      <c r="S19" s="49"/>
      <c r="T19" s="49"/>
      <c r="U19" s="52"/>
      <c r="V19" s="49"/>
      <c r="W19" s="28" t="s">
        <v>83</v>
      </c>
      <c r="X19" s="36">
        <v>9957601712</v>
      </c>
      <c r="Y19" s="28" t="s">
        <v>176</v>
      </c>
      <c r="Z19" s="28" t="s">
        <v>83</v>
      </c>
      <c r="AA19" s="28" t="s">
        <v>176</v>
      </c>
      <c r="AB19" s="28">
        <v>9957601712</v>
      </c>
      <c r="AC19" s="36" t="s">
        <v>73</v>
      </c>
      <c r="AD19" s="36" t="s">
        <v>73</v>
      </c>
      <c r="AE19" s="28"/>
      <c r="AF19" s="28"/>
      <c r="AG19" s="15"/>
      <c r="AH19" s="37">
        <v>705380</v>
      </c>
      <c r="AI19" s="15"/>
      <c r="AJ19" s="15"/>
      <c r="AK19" s="15"/>
      <c r="AL19" s="15"/>
      <c r="AM19" s="15"/>
      <c r="AN19" s="15"/>
      <c r="AO19" s="15"/>
      <c r="AP19" s="15"/>
    </row>
    <row r="20" spans="1:42" ht="22.5" customHeight="1" x14ac:dyDescent="0.2">
      <c r="A20" s="40" t="s">
        <v>48</v>
      </c>
      <c r="B20" s="29" t="s">
        <v>60</v>
      </c>
      <c r="C20" s="36"/>
      <c r="D20" s="36"/>
      <c r="E20" s="36"/>
      <c r="F20" s="36"/>
      <c r="G20" s="28" t="s">
        <v>70</v>
      </c>
      <c r="H20" s="28" t="s">
        <v>143</v>
      </c>
      <c r="I20" s="28" t="s">
        <v>147</v>
      </c>
      <c r="J20" s="30" t="s">
        <v>97</v>
      </c>
      <c r="K20" s="35"/>
      <c r="L20" s="28"/>
      <c r="M20" s="28"/>
      <c r="N20" s="36">
        <v>2019</v>
      </c>
      <c r="O20" s="36" t="s">
        <v>119</v>
      </c>
      <c r="P20" s="54">
        <v>0.25</v>
      </c>
      <c r="Q20" s="28" t="s">
        <v>71</v>
      </c>
      <c r="R20" s="28" t="s">
        <v>70</v>
      </c>
      <c r="S20" s="49"/>
      <c r="T20" s="49"/>
      <c r="U20" s="52"/>
      <c r="V20" s="49"/>
      <c r="W20" s="28" t="s">
        <v>88</v>
      </c>
      <c r="X20" s="56">
        <v>9864371354</v>
      </c>
      <c r="Y20" s="55" t="s">
        <v>208</v>
      </c>
      <c r="Z20" s="28" t="s">
        <v>88</v>
      </c>
      <c r="AA20" s="55" t="s">
        <v>208</v>
      </c>
      <c r="AB20" s="28"/>
      <c r="AC20" s="36" t="s">
        <v>73</v>
      </c>
      <c r="AD20" s="36" t="s">
        <v>73</v>
      </c>
      <c r="AE20" s="28"/>
      <c r="AF20" s="28"/>
      <c r="AG20" s="15"/>
      <c r="AH20" s="15"/>
      <c r="AI20" s="15"/>
      <c r="AJ20" s="15"/>
      <c r="AK20" s="15"/>
      <c r="AL20" s="15"/>
      <c r="AM20" s="15"/>
      <c r="AN20" s="15"/>
      <c r="AO20" s="15"/>
      <c r="AP20" s="15"/>
    </row>
    <row r="21" spans="1:42" ht="25.5" x14ac:dyDescent="0.2">
      <c r="A21" s="40" t="s">
        <v>75</v>
      </c>
      <c r="B21" s="29" t="s">
        <v>61</v>
      </c>
      <c r="C21" s="36"/>
      <c r="D21" s="36"/>
      <c r="E21" s="36"/>
      <c r="F21" s="36"/>
      <c r="G21" s="28" t="s">
        <v>183</v>
      </c>
      <c r="H21" s="28" t="s">
        <v>186</v>
      </c>
      <c r="I21" s="28" t="s">
        <v>185</v>
      </c>
      <c r="J21" s="30" t="s">
        <v>97</v>
      </c>
      <c r="K21" s="35"/>
      <c r="L21" s="28" t="s">
        <v>187</v>
      </c>
      <c r="M21" s="28"/>
      <c r="N21" s="36">
        <v>2019</v>
      </c>
      <c r="O21" s="36" t="s">
        <v>119</v>
      </c>
      <c r="P21" s="54">
        <v>0.25</v>
      </c>
      <c r="Q21" s="28" t="s">
        <v>71</v>
      </c>
      <c r="R21" s="28" t="s">
        <v>70</v>
      </c>
      <c r="S21" s="49"/>
      <c r="T21" s="49"/>
      <c r="U21" s="52"/>
      <c r="V21" s="49"/>
      <c r="W21" s="28" t="s">
        <v>88</v>
      </c>
      <c r="X21" s="36">
        <v>9864371354</v>
      </c>
      <c r="Y21" s="55" t="s">
        <v>208</v>
      </c>
      <c r="Z21" s="28" t="s">
        <v>88</v>
      </c>
      <c r="AA21" s="55" t="s">
        <v>208</v>
      </c>
      <c r="AB21" s="28"/>
      <c r="AC21" s="36" t="s">
        <v>73</v>
      </c>
      <c r="AD21" s="36" t="s">
        <v>73</v>
      </c>
      <c r="AE21" s="28"/>
      <c r="AF21" s="28"/>
      <c r="AG21" s="15"/>
      <c r="AH21" s="15"/>
      <c r="AI21" s="15"/>
      <c r="AJ21" s="15"/>
      <c r="AK21" s="15"/>
      <c r="AL21" s="15"/>
      <c r="AM21" s="15"/>
      <c r="AN21" s="15"/>
      <c r="AO21" s="15"/>
      <c r="AP21" s="15"/>
    </row>
    <row r="22" spans="1:42" ht="102" x14ac:dyDescent="0.2">
      <c r="A22" s="40" t="s">
        <v>77</v>
      </c>
      <c r="B22" s="32" t="s">
        <v>152</v>
      </c>
      <c r="C22" s="36"/>
      <c r="D22" s="36"/>
      <c r="E22" s="36"/>
      <c r="F22" s="36"/>
      <c r="G22" s="28" t="s">
        <v>190</v>
      </c>
      <c r="H22" s="28" t="s">
        <v>193</v>
      </c>
      <c r="I22" s="28"/>
      <c r="J22" s="30" t="s">
        <v>97</v>
      </c>
      <c r="K22" s="35"/>
      <c r="L22" s="28" t="s">
        <v>206</v>
      </c>
      <c r="M22" s="28"/>
      <c r="N22" s="36">
        <v>2019</v>
      </c>
      <c r="O22" s="36" t="s">
        <v>119</v>
      </c>
      <c r="P22" s="54">
        <v>0.25</v>
      </c>
      <c r="Q22" s="28" t="s">
        <v>71</v>
      </c>
      <c r="R22" s="28" t="s">
        <v>190</v>
      </c>
      <c r="S22" s="49"/>
      <c r="T22" s="49"/>
      <c r="U22" s="52"/>
      <c r="V22" s="49"/>
      <c r="W22" s="28" t="s">
        <v>145</v>
      </c>
      <c r="X22" s="36">
        <v>9435174776</v>
      </c>
      <c r="Y22" s="55" t="s">
        <v>207</v>
      </c>
      <c r="Z22" s="28" t="s">
        <v>145</v>
      </c>
      <c r="AA22" s="55" t="s">
        <v>207</v>
      </c>
      <c r="AB22" s="28"/>
      <c r="AC22" s="36" t="s">
        <v>73</v>
      </c>
      <c r="AD22" s="36" t="s">
        <v>73</v>
      </c>
      <c r="AE22" s="28"/>
      <c r="AF22" s="28"/>
      <c r="AG22" s="15"/>
      <c r="AH22" s="15"/>
      <c r="AI22" s="15"/>
      <c r="AJ22" s="15"/>
      <c r="AK22" s="15"/>
      <c r="AL22" s="15"/>
      <c r="AM22" s="15"/>
      <c r="AN22" s="15"/>
      <c r="AO22" s="15"/>
      <c r="AP22" s="15"/>
    </row>
    <row r="23" spans="1:42" ht="38.25" x14ac:dyDescent="0.2">
      <c r="A23" s="40" t="s">
        <v>79</v>
      </c>
      <c r="B23" s="32" t="s">
        <v>195</v>
      </c>
      <c r="C23" s="36"/>
      <c r="D23" s="36"/>
      <c r="E23" s="36"/>
      <c r="F23" s="36"/>
      <c r="G23" s="28" t="s">
        <v>125</v>
      </c>
      <c r="H23" s="28"/>
      <c r="I23" s="28" t="s">
        <v>196</v>
      </c>
      <c r="J23" s="30" t="s">
        <v>97</v>
      </c>
      <c r="K23" s="35"/>
      <c r="L23" s="28" t="s">
        <v>195</v>
      </c>
      <c r="M23" s="28"/>
      <c r="N23" s="36">
        <v>2018</v>
      </c>
      <c r="O23" s="36" t="s">
        <v>119</v>
      </c>
      <c r="P23" s="54">
        <v>0.25</v>
      </c>
      <c r="Q23" s="28" t="s">
        <v>71</v>
      </c>
      <c r="R23" s="28" t="s">
        <v>69</v>
      </c>
      <c r="S23" s="49"/>
      <c r="T23" s="49"/>
      <c r="U23" s="52"/>
      <c r="V23" s="49"/>
      <c r="W23" s="28" t="s">
        <v>144</v>
      </c>
      <c r="X23" s="59">
        <v>9435635060</v>
      </c>
      <c r="Y23" s="55" t="s">
        <v>210</v>
      </c>
      <c r="Z23" s="28" t="s">
        <v>144</v>
      </c>
      <c r="AA23" s="55" t="s">
        <v>210</v>
      </c>
      <c r="AB23" s="28"/>
      <c r="AC23" s="36" t="s">
        <v>73</v>
      </c>
      <c r="AD23" s="36" t="s">
        <v>73</v>
      </c>
      <c r="AE23" s="28"/>
      <c r="AF23" s="28"/>
      <c r="AG23" s="15"/>
      <c r="AH23" s="15"/>
      <c r="AI23" s="15"/>
      <c r="AJ23" s="15"/>
      <c r="AK23" s="15"/>
      <c r="AL23" s="15"/>
      <c r="AM23" s="15"/>
      <c r="AN23" s="15"/>
      <c r="AO23" s="15"/>
      <c r="AP23" s="15"/>
    </row>
    <row r="24" spans="1:42" ht="25.5" x14ac:dyDescent="0.2">
      <c r="A24" s="40" t="s">
        <v>81</v>
      </c>
      <c r="B24" s="32" t="s">
        <v>57</v>
      </c>
      <c r="C24" s="36"/>
      <c r="D24" s="36"/>
      <c r="E24" s="36"/>
      <c r="F24" s="36"/>
      <c r="G24" s="28" t="s">
        <v>135</v>
      </c>
      <c r="H24" s="28" t="s">
        <v>189</v>
      </c>
      <c r="I24" s="28" t="s">
        <v>137</v>
      </c>
      <c r="J24" s="30" t="s">
        <v>97</v>
      </c>
      <c r="K24" s="35"/>
      <c r="L24" s="28" t="s">
        <v>188</v>
      </c>
      <c r="M24" s="28"/>
      <c r="N24" s="36">
        <v>2018</v>
      </c>
      <c r="O24" s="36" t="s">
        <v>119</v>
      </c>
      <c r="P24" s="54">
        <v>0.5</v>
      </c>
      <c r="Q24" s="28" t="s">
        <v>71</v>
      </c>
      <c r="R24" s="28" t="s">
        <v>139</v>
      </c>
      <c r="S24" s="49"/>
      <c r="T24" s="49"/>
      <c r="U24" s="52"/>
      <c r="V24" s="49"/>
      <c r="W24" s="28" t="s">
        <v>134</v>
      </c>
      <c r="X24" s="59">
        <v>9435372651</v>
      </c>
      <c r="Y24" s="58" t="s">
        <v>211</v>
      </c>
      <c r="Z24" s="28" t="s">
        <v>134</v>
      </c>
      <c r="AA24" s="58" t="s">
        <v>211</v>
      </c>
      <c r="AB24" s="56">
        <v>9435372651</v>
      </c>
      <c r="AC24" s="36" t="s">
        <v>73</v>
      </c>
      <c r="AD24" s="36" t="s">
        <v>73</v>
      </c>
      <c r="AE24" s="28"/>
      <c r="AF24" s="28"/>
      <c r="AG24" s="15"/>
      <c r="AH24" s="15">
        <v>1658133</v>
      </c>
      <c r="AI24" s="15"/>
      <c r="AJ24" s="15"/>
      <c r="AK24" s="15"/>
      <c r="AL24" s="15"/>
      <c r="AM24" s="15"/>
      <c r="AN24" s="15"/>
      <c r="AO24" s="15"/>
      <c r="AP24" s="15"/>
    </row>
    <row r="25" spans="1:42" ht="102" x14ac:dyDescent="0.2">
      <c r="A25" s="40" t="s">
        <v>104</v>
      </c>
      <c r="B25" s="32" t="s">
        <v>50</v>
      </c>
      <c r="C25" s="36"/>
      <c r="D25" s="36"/>
      <c r="E25" s="36"/>
      <c r="F25" s="36"/>
      <c r="G25" s="28" t="s">
        <v>190</v>
      </c>
      <c r="H25" s="28" t="s">
        <v>130</v>
      </c>
      <c r="I25" s="28"/>
      <c r="J25" s="30" t="s">
        <v>97</v>
      </c>
      <c r="K25" s="35"/>
      <c r="L25" s="28" t="s">
        <v>192</v>
      </c>
      <c r="M25" s="28"/>
      <c r="N25" s="36">
        <v>2016</v>
      </c>
      <c r="O25" s="36" t="s">
        <v>119</v>
      </c>
      <c r="P25" s="54">
        <v>0.25</v>
      </c>
      <c r="Q25" s="28" t="s">
        <v>71</v>
      </c>
      <c r="R25" s="28" t="s">
        <v>190</v>
      </c>
      <c r="S25" s="49"/>
      <c r="T25" s="49"/>
      <c r="U25" s="52"/>
      <c r="V25" s="49"/>
      <c r="W25" s="28" t="s">
        <v>145</v>
      </c>
      <c r="X25" s="36">
        <v>9435174776</v>
      </c>
      <c r="Y25" s="55" t="s">
        <v>207</v>
      </c>
      <c r="Z25" s="28" t="s">
        <v>145</v>
      </c>
      <c r="AA25" s="57" t="s">
        <v>207</v>
      </c>
      <c r="AB25" s="28"/>
      <c r="AC25" s="36" t="s">
        <v>73</v>
      </c>
      <c r="AD25" s="36" t="s">
        <v>73</v>
      </c>
      <c r="AE25" s="28"/>
      <c r="AF25" s="28"/>
      <c r="AG25" s="15"/>
      <c r="AH25" s="15"/>
      <c r="AI25" s="15"/>
      <c r="AJ25" s="15"/>
      <c r="AK25" s="15"/>
      <c r="AL25" s="15"/>
      <c r="AM25" s="15"/>
      <c r="AN25" s="15"/>
      <c r="AO25" s="15"/>
      <c r="AP25" s="15"/>
    </row>
    <row r="26" spans="1:42" ht="51" x14ac:dyDescent="0.2">
      <c r="A26" s="40" t="s">
        <v>113</v>
      </c>
      <c r="B26" s="32" t="s">
        <v>52</v>
      </c>
      <c r="C26" s="36" t="s">
        <v>160</v>
      </c>
      <c r="D26" s="36" t="s">
        <v>161</v>
      </c>
      <c r="E26" s="36">
        <v>9706055538</v>
      </c>
      <c r="F26" s="36" t="s">
        <v>162</v>
      </c>
      <c r="G26" s="28" t="s">
        <v>163</v>
      </c>
      <c r="H26" s="28" t="s">
        <v>171</v>
      </c>
      <c r="I26" s="28" t="s">
        <v>172</v>
      </c>
      <c r="J26" s="30" t="s">
        <v>128</v>
      </c>
      <c r="K26" s="35" t="s">
        <v>166</v>
      </c>
      <c r="L26" s="28" t="s">
        <v>173</v>
      </c>
      <c r="M26" s="38">
        <v>370368</v>
      </c>
      <c r="N26" s="36">
        <v>2017</v>
      </c>
      <c r="O26" s="36" t="s">
        <v>119</v>
      </c>
      <c r="P26" s="54">
        <v>0.25</v>
      </c>
      <c r="Q26" s="28" t="s">
        <v>71</v>
      </c>
      <c r="R26" s="28" t="s">
        <v>163</v>
      </c>
      <c r="S26" s="50"/>
      <c r="T26" s="50"/>
      <c r="U26" s="53"/>
      <c r="V26" s="50"/>
      <c r="W26" s="28" t="s">
        <v>89</v>
      </c>
      <c r="X26" s="36">
        <v>9706055538</v>
      </c>
      <c r="Y26" s="55" t="s">
        <v>161</v>
      </c>
      <c r="Z26" s="28" t="s">
        <v>89</v>
      </c>
      <c r="AA26" s="55" t="s">
        <v>161</v>
      </c>
      <c r="AB26" s="28"/>
      <c r="AC26" s="36" t="s">
        <v>73</v>
      </c>
      <c r="AD26" s="36" t="s">
        <v>73</v>
      </c>
      <c r="AE26" s="28" t="s">
        <v>202</v>
      </c>
      <c r="AF26" s="28" t="s">
        <v>203</v>
      </c>
      <c r="AG26" s="15"/>
      <c r="AH26" s="15"/>
      <c r="AI26" s="15"/>
      <c r="AJ26" s="15"/>
      <c r="AK26" s="15"/>
      <c r="AL26" s="15"/>
      <c r="AM26" s="15"/>
      <c r="AN26" s="15"/>
      <c r="AO26" s="15"/>
      <c r="AP26" s="15"/>
    </row>
    <row r="27" spans="1:42" ht="15" x14ac:dyDescent="0.25">
      <c r="A27" s="41"/>
    </row>
  </sheetData>
  <sortState ref="B3:AL28">
    <sortCondition ref="Z3:Z28"/>
  </sortState>
  <mergeCells count="4">
    <mergeCell ref="S3:S26"/>
    <mergeCell ref="T3:T26"/>
    <mergeCell ref="U3:U26"/>
    <mergeCell ref="V3:V26"/>
  </mergeCells>
  <hyperlinks>
    <hyperlink ref="U3" r:id="rId1"/>
    <hyperlink ref="AA25" r:id="rId2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Civil</vt:lpstr>
      <vt:lpstr>Civil (2)</vt:lpstr>
      <vt:lpstr>Civil!template</vt:lpstr>
      <vt:lpstr>'Civil (2)'!template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Civil</cp:lastModifiedBy>
  <cp:lastPrinted>2020-02-27T05:28:35Z</cp:lastPrinted>
  <dcterms:created xsi:type="dcterms:W3CDTF">2017-12-08T08:18:22Z</dcterms:created>
  <dcterms:modified xsi:type="dcterms:W3CDTF">2020-02-28T12:13:57Z</dcterms:modified>
</cp:coreProperties>
</file>