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  <sheet name="Sheet1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2"/>
</calcChain>
</file>

<file path=xl/sharedStrings.xml><?xml version="1.0" encoding="utf-8"?>
<sst xmlns="http://schemas.openxmlformats.org/spreadsheetml/2006/main" count="918" uniqueCount="520">
  <si>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</si>
  <si>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</si>
  <si>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</si>
  <si>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</si>
  <si>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</si>
  <si>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</si>
  <si>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</si>
  <si>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</si>
  <si>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</si>
  <si>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</si>
  <si>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</si>
  <si>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</si>
  <si>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</si>
  <si>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</si>
  <si>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</si>
  <si>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</si>
  <si>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</si>
  <si>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</si>
  <si>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</si>
  <si>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</si>
  <si>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</si>
  <si>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</si>
  <si>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</si>
  <si>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</si>
  <si>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</si>
  <si>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</si>
  <si>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</si>
  <si>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</si>
  <si>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</si>
  <si>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</si>
  <si>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</si>
  <si>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</si>
  <si>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</si>
  <si>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</si>
  <si>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</si>
  <si>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</si>
  <si>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</si>
  <si>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</si>
  <si>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</si>
  <si>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</si>
  <si>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</si>
  <si>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</si>
  <si>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</si>
  <si>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</si>
  <si>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</si>
  <si>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</si>
  <si>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</si>
  <si>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</si>
  <si>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</si>
  <si>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</si>
  <si>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</si>
  <si>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</si>
  <si>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</si>
  <si>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</si>
  <si>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</si>
  <si>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</si>
  <si>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</si>
  <si>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</si>
  <si>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</si>
  <si>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</si>
  <si>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</si>
  <si>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</si>
  <si>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</si>
  <si>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</si>
  <si>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</si>
  <si>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</si>
  <si>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</si>
  <si>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</si>
  <si>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</si>
  <si>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</si>
  <si>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</si>
  <si>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</si>
  <si>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</si>
  <si>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</si>
  <si>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</si>
  <si>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</si>
  <si>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</si>
  <si>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</si>
  <si>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</si>
  <si>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</si>
  <si>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</si>
  <si>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</si>
  <si>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</si>
  <si>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</si>
  <si>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</si>
  <si>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</si>
  <si>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</si>
  <si>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</si>
  <si>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</si>
  <si>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</si>
  <si>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</si>
  <si>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</si>
  <si>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</si>
  <si>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</si>
  <si>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</si>
  <si>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</si>
  <si>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</si>
  <si>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</si>
  <si>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</si>
  <si>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</si>
  <si>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</si>
  <si>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</si>
  <si>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</si>
  <si>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</si>
  <si>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</si>
  <si>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</si>
  <si>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</si>
  <si>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</si>
  <si>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</si>
  <si>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</si>
  <si>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</si>
  <si>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</si>
  <si>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</si>
  <si>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</si>
  <si>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</si>
  <si>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</si>
  <si>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</si>
  <si>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</si>
  <si>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</si>
  <si>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</si>
  <si>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</si>
  <si>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</si>
  <si>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</si>
  <si>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</si>
  <si>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</si>
  <si>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</si>
  <si>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</si>
  <si>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</si>
  <si>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</si>
  <si>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</si>
  <si>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</si>
  <si>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</si>
  <si>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</si>
  <si>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</si>
  <si>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</si>
  <si>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</si>
  <si>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</si>
  <si>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</si>
  <si>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</si>
  <si>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</si>
  <si>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</si>
  <si>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</si>
  <si>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</si>
  <si>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</si>
  <si>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</si>
  <si>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</si>
  <si>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</si>
  <si>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</si>
  <si>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</si>
  <si>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</si>
  <si>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</si>
  <si>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</si>
  <si>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</si>
  <si>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</si>
  <si>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</si>
  <si>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</si>
  <si>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</si>
  <si>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</si>
  <si>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</si>
  <si>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</si>
  <si>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</si>
  <si>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</si>
  <si>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</si>
  <si>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</si>
  <si>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</si>
  <si>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</si>
  <si>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</si>
  <si>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</si>
  <si>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</si>
  <si>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</si>
  <si>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</si>
  <si>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</si>
  <si>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</si>
  <si>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</si>
  <si>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</si>
  <si>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</si>
  <si>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</si>
  <si>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</si>
  <si>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</si>
  <si>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</si>
  <si>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</si>
  <si>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</si>
  <si>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</si>
  <si>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</si>
  <si>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</si>
  <si>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</si>
  <si>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</si>
  <si>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</si>
  <si>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</si>
  <si>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</si>
  <si>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</si>
  <si>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</si>
  <si>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</si>
  <si>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</si>
  <si>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</si>
  <si>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</si>
  <si>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</si>
  <si>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</si>
  <si>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</si>
  <si>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</si>
  <si>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</si>
  <si>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</si>
  <si>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</si>
  <si>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</si>
  <si>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</si>
  <si>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</si>
  <si>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</si>
  <si>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</si>
  <si>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</si>
  <si>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</si>
  <si>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</si>
  <si>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</si>
  <si>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</si>
  <si>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</si>
  <si>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</si>
  <si>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</si>
  <si>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</si>
  <si>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</si>
  <si>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</si>
  <si>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</si>
  <si>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</si>
  <si>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</si>
  <si>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</si>
  <si>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</si>
  <si>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</si>
  <si>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</si>
  <si>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</si>
  <si>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</si>
  <si>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</si>
  <si>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</si>
  <si>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</si>
  <si>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</si>
  <si>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</si>
  <si>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</si>
  <si>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</si>
  <si>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</si>
  <si>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</si>
  <si>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</si>
  <si>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</si>
  <si>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</si>
  <si>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</si>
  <si>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</si>
  <si>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</si>
  <si>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</si>
  <si>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</si>
  <si>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</si>
  <si>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</si>
  <si>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</si>
  <si>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</si>
  <si>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</si>
  <si>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</si>
  <si>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</si>
  <si>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</si>
  <si>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</si>
  <si>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</si>
  <si>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</si>
  <si>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</si>
  <si>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</si>
  <si>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</si>
  <si>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</si>
  <si>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</si>
  <si>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</si>
  <si>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</si>
  <si>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</si>
  <si>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</si>
  <si>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</si>
  <si>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</si>
  <si>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</si>
  <si>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</si>
  <si>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</si>
  <si>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</si>
  <si>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</si>
  <si>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</si>
  <si>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</si>
  <si>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</si>
  <si>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</si>
  <si>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</si>
  <si>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</si>
  <si>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</si>
  <si>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</si>
  <si>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</si>
  <si>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</si>
  <si>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</si>
  <si>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</si>
  <si>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</si>
  <si>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</si>
  <si>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</si>
  <si>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</si>
  <si>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</si>
  <si>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</si>
  <si>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</si>
  <si>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</si>
  <si>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</si>
  <si>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</si>
  <si>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</si>
  <si>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</si>
  <si>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</si>
  <si>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</si>
  <si>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</si>
  <si>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</si>
  <si>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</si>
  <si>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</si>
  <si>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</si>
  <si>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</si>
  <si>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</si>
  <si>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</si>
  <si>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</si>
  <si>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</si>
  <si>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</si>
  <si>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</si>
  <si>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</si>
  <si>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</si>
  <si>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</si>
  <si>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</si>
  <si>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</si>
  <si>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</si>
  <si>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</si>
  <si>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</si>
  <si>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</si>
  <si>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</si>
  <si>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</si>
  <si>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</si>
  <si>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</si>
  <si>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</si>
  <si>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</si>
  <si>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</si>
  <si>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</si>
  <si>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</si>
  <si>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</si>
  <si>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</si>
  <si>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</si>
  <si>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</si>
  <si>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</si>
  <si>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</si>
  <si>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</si>
  <si>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</si>
  <si>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</si>
  <si>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</si>
  <si>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</si>
  <si>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</si>
  <si>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</si>
  <si>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</si>
  <si>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</si>
  <si>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</si>
  <si>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</si>
  <si>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</si>
  <si>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</si>
  <si>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</si>
  <si>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</si>
  <si>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</si>
  <si>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</si>
  <si>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</si>
  <si>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</si>
  <si>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</si>
  <si>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</si>
  <si>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</si>
  <si>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</si>
  <si>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</si>
  <si>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</si>
  <si>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</si>
  <si>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</si>
  <si>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</si>
  <si>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</si>
  <si>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</si>
  <si>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</si>
  <si>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</si>
  <si>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</si>
  <si>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</si>
  <si>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</si>
  <si>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</si>
  <si>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</si>
  <si>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</si>
  <si>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</si>
  <si>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</si>
  <si>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</si>
  <si>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</si>
  <si>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</si>
  <si>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</si>
  <si>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</si>
  <si>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</si>
  <si>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</si>
  <si>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</si>
  <si>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</si>
  <si>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</si>
  <si>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</si>
  <si>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</si>
  <si>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</si>
  <si>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</si>
  <si>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</si>
  <si>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</si>
  <si>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</si>
  <si>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</si>
  <si>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</si>
  <si>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</si>
  <si>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</si>
  <si>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</si>
  <si>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</si>
  <si>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</si>
  <si>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</si>
  <si>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</si>
  <si>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</si>
  <si>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</si>
  <si>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</si>
  <si>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</si>
  <si>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</si>
  <si>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</si>
  <si>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</si>
  <si>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</si>
  <si>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</si>
  <si>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</si>
  <si>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</si>
  <si>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</si>
  <si>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</si>
  <si>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</si>
  <si>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</si>
  <si>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</si>
  <si>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</si>
  <si>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</si>
  <si>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</si>
  <si>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</si>
  <si>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</si>
  <si>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</si>
  <si>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</si>
  <si>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</si>
  <si>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</si>
  <si>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</si>
  <si>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</si>
  <si>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</si>
  <si>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</si>
  <si>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</si>
  <si>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</si>
  <si>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</si>
  <si>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</si>
  <si>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</si>
  <si>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</si>
  <si>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</si>
  <si>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</si>
  <si>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</si>
  <si>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</si>
  <si>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</si>
  <si>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</si>
  <si>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</si>
  <si>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</si>
  <si>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</si>
  <si>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</si>
  <si>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</si>
  <si>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</si>
  <si>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</si>
  <si>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</si>
  <si>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</si>
  <si>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</si>
  <si>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</si>
  <si>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</si>
  <si>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</si>
  <si>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</si>
  <si>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</si>
  <si>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</si>
  <si>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</si>
  <si>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</si>
  <si>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</si>
  <si>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</si>
  <si>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</si>
  <si>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</si>
  <si>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</si>
  <si>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</si>
  <si>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</si>
  <si>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</si>
  <si>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</si>
  <si>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</si>
  <si>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</si>
  <si>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</si>
  <si>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</si>
  <si>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</si>
  <si>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</si>
  <si>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</si>
  <si>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</si>
  <si>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</si>
  <si>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</si>
  <si>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</si>
  <si>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</si>
  <si>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</si>
  <si>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</si>
  <si>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</si>
  <si>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</si>
  <si>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</si>
  <si>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</si>
  <si>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LN2 Dewar  3 lit capacity Use in BET Instrument.</t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</si>
  <si>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</si>
  <si>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</si>
  <si>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</si>
  <si>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</si>
  <si>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</si>
  <si>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</si>
  <si>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</si>
  <si>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</si>
  <si>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</si>
  <si>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</si>
  <si>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</si>
  <si>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</si>
  <si>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</si>
  <si>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</si>
  <si>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</si>
  <si>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</si>
  <si>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</si>
  <si>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</si>
  <si>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</si>
  <si>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</si>
  <si>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</si>
  <si>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</si>
  <si>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</si>
  <si>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</si>
  <si>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</si>
  <si>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</si>
  <si>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</si>
  <si>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</si>
  <si>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</si>
  <si>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</si>
  <si>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</si>
  <si>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</si>
  <si>
    <t>LN2 Dewar  3 lit capacity Use in BET Instrument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</si>
</sst>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421</v>
      </c>
      <c r="B1" s="5" t="s">
        <v>422</v>
      </c>
      <c r="C1" s="5" t="s">
        <v>423</v>
      </c>
      <c r="D1" s="5" t="s">
        <v>424</v>
      </c>
      <c r="E1" s="5" t="s">
        <v>425</v>
      </c>
      <c r="F1" s="5" t="s">
        <v>426</v>
      </c>
      <c r="G1" s="5" t="s">
        <v>427</v>
      </c>
      <c r="H1" s="5" t="s">
        <v>428</v>
      </c>
      <c r="I1" s="5" t="s">
        <v>429</v>
      </c>
      <c r="J1" s="5" t="s">
        <v>430</v>
      </c>
      <c r="K1" s="5" t="s">
        <v>431</v>
      </c>
      <c r="L1" s="5" t="s">
        <v>432</v>
      </c>
      <c r="M1" s="5" t="s">
        <v>433</v>
      </c>
      <c r="N1" s="5" t="s">
        <v>434</v>
      </c>
      <c r="O1" s="5" t="s">
        <v>435</v>
      </c>
      <c r="P1" s="6" t="s">
        <v>436</v>
      </c>
    </row>
    <row r="2" spans="1:16" customFormat="1" ht="36">
      <c r="A2" t="s">
        <v>519</v>
      </c>
      <c r="B2" s="6"/>
      <c r="C2" s="7" t="s">
        <v>201</v>
      </c>
      <c r="D2" s="6" t="s">
        <v>202</v>
      </c>
      <c r="E2" s="8" t="s">
        <v>350</v>
      </c>
      <c r="F2" s="8" t="s">
        <v>350</v>
      </c>
      <c r="G2" s="6" t="s">
        <v>199</v>
      </c>
      <c r="H2" s="6" t="s">
        <v>420</v>
      </c>
      <c r="I2" s="6" t="s">
        <v>57</v>
      </c>
      <c r="J2" s="6" t="s">
        <v>119</v>
      </c>
      <c r="K2" s="6"/>
      <c r="L2" s="9" t="s">
        <v>135</v>
      </c>
      <c r="M2" s="6"/>
      <c r="N2" s="6"/>
      <c r="O2" s="9" t="s">
        <v>403</v>
      </c>
      <c r="P2" s="10" t="s">
        <v>438</v>
      </c>
    </row>
    <row r="3" spans="1:16" customFormat="1" ht="36">
      <c r="A3" t="s">
        <v>487</v>
      </c>
      <c r="B3" s="6"/>
      <c r="C3" s="7" t="s">
        <v>203</v>
      </c>
      <c r="D3" s="6" t="s">
        <v>205</v>
      </c>
      <c r="E3" s="6" t="s">
        <v>204</v>
      </c>
      <c r="F3" s="8">
        <v>202405058</v>
      </c>
      <c r="G3" s="6" t="s">
        <v>199</v>
      </c>
      <c r="H3" s="6" t="s">
        <v>420</v>
      </c>
      <c r="I3" s="6" t="s">
        <v>58</v>
      </c>
      <c r="J3" s="6" t="s">
        <v>119</v>
      </c>
      <c r="K3" s="6"/>
      <c r="L3" s="9" t="s">
        <v>136</v>
      </c>
      <c r="M3" s="6"/>
      <c r="N3" s="6"/>
      <c r="O3" s="9" t="s">
        <v>403</v>
      </c>
      <c r="P3" s="10" t="s">
        <v>440</v>
      </c>
    </row>
    <row r="4" spans="1:16" customFormat="1" ht="18">
      <c r="A4" t="s">
        <v>488</v>
      </c>
      <c r="B4" s="6"/>
      <c r="C4" s="7" t="s">
        <v>206</v>
      </c>
      <c r="D4" s="6" t="s">
        <v>207</v>
      </c>
      <c r="E4" s="6" t="s">
        <v>350</v>
      </c>
      <c r="F4" s="11" t="s">
        <v>208</v>
      </c>
      <c r="G4" s="6" t="s">
        <v>199</v>
      </c>
      <c r="H4" s="6" t="s">
        <v>420</v>
      </c>
      <c r="I4" s="6" t="s">
        <v>59</v>
      </c>
      <c r="J4" s="6" t="s">
        <v>119</v>
      </c>
      <c r="K4" s="6"/>
      <c r="L4" s="9" t="s">
        <v>137</v>
      </c>
      <c r="M4" s="6"/>
      <c r="N4" s="6"/>
      <c r="O4" s="9" t="s">
        <v>402</v>
      </c>
      <c r="P4" s="10" t="s">
        <v>209</v>
      </c>
    </row>
    <row r="5" spans="1:16" customFormat="1" ht="18">
      <c r="A5" t="s">
        <v>489</v>
      </c>
      <c r="B5" s="6"/>
      <c r="C5" s="7" t="s">
        <v>216</v>
      </c>
      <c r="D5" s="7" t="s">
        <v>217</v>
      </c>
      <c r="E5" s="6" t="s">
        <v>214</v>
      </c>
      <c r="F5" s="11" t="s">
        <v>215</v>
      </c>
      <c r="G5" s="6" t="s">
        <v>199</v>
      </c>
      <c r="H5" s="6" t="s">
        <v>420</v>
      </c>
      <c r="I5" s="6" t="s">
        <v>60</v>
      </c>
      <c r="J5" s="6" t="s">
        <v>119</v>
      </c>
      <c r="K5" s="6"/>
      <c r="L5" s="9" t="s">
        <v>138</v>
      </c>
      <c r="M5" s="6"/>
      <c r="N5" s="6"/>
      <c r="O5" s="6"/>
      <c r="P5" s="10" t="s">
        <v>218</v>
      </c>
    </row>
    <row r="6" spans="1:16" customFormat="1" ht="18">
      <c r="A6" t="s">
        <v>490</v>
      </c>
      <c r="B6" s="6"/>
      <c r="C6" s="7" t="s">
        <v>210</v>
      </c>
      <c r="D6" s="6" t="s">
        <v>212</v>
      </c>
      <c r="E6" s="6" t="s">
        <v>211</v>
      </c>
      <c r="F6" s="8">
        <v>2744371010</v>
      </c>
      <c r="G6" s="6" t="s">
        <v>199</v>
      </c>
      <c r="H6" s="6" t="s">
        <v>420</v>
      </c>
      <c r="I6" s="6" t="s">
        <v>61</v>
      </c>
      <c r="J6" s="6" t="s">
        <v>119</v>
      </c>
      <c r="K6" s="6"/>
      <c r="L6" s="9" t="s">
        <v>139</v>
      </c>
      <c r="M6" s="6"/>
      <c r="N6" s="6"/>
      <c r="O6" s="9" t="s">
        <v>403</v>
      </c>
      <c r="P6" s="10" t="s">
        <v>213</v>
      </c>
    </row>
    <row r="7" spans="1:16" customFormat="1" ht="36">
      <c r="A7" t="s">
        <v>491</v>
      </c>
      <c r="B7" s="6"/>
      <c r="C7" s="7" t="s">
        <v>219</v>
      </c>
      <c r="D7" s="7" t="s">
        <v>123</v>
      </c>
      <c r="E7" s="6" t="s">
        <v>413</v>
      </c>
      <c r="F7" s="11" t="s">
        <v>220</v>
      </c>
      <c r="G7" s="6" t="s">
        <v>199</v>
      </c>
      <c r="H7" s="6" t="s">
        <v>420</v>
      </c>
      <c r="I7" s="6" t="s">
        <v>62</v>
      </c>
      <c r="J7" s="6" t="s">
        <v>119</v>
      </c>
      <c r="K7" s="6"/>
      <c r="L7" s="9" t="s">
        <v>140</v>
      </c>
      <c r="M7" s="6"/>
      <c r="N7" s="6"/>
      <c r="O7" s="9" t="s">
        <v>402</v>
      </c>
      <c r="P7" s="10" t="s">
        <v>221</v>
      </c>
    </row>
    <row r="8" spans="1:16" customFormat="1" ht="36">
      <c r="A8" t="s">
        <v>492</v>
      </c>
      <c r="B8" s="6"/>
      <c r="C8" s="7" t="s">
        <v>222</v>
      </c>
      <c r="D8" s="6" t="s">
        <v>223</v>
      </c>
      <c r="E8" s="7" t="s">
        <v>224</v>
      </c>
      <c r="F8" s="11" t="s">
        <v>225</v>
      </c>
      <c r="G8" s="6" t="s">
        <v>199</v>
      </c>
      <c r="H8" s="6" t="s">
        <v>420</v>
      </c>
      <c r="I8" s="6" t="s">
        <v>63</v>
      </c>
      <c r="J8" s="6" t="s">
        <v>119</v>
      </c>
      <c r="K8" s="6"/>
      <c r="L8" s="9" t="s">
        <v>141</v>
      </c>
      <c r="M8" s="6"/>
      <c r="N8" s="6"/>
      <c r="O8" s="9" t="s">
        <v>402</v>
      </c>
      <c r="P8" s="10" t="s">
        <v>446</v>
      </c>
    </row>
    <row r="9" spans="1:16" customFormat="1" ht="36">
      <c r="A9" t="s">
        <v>227</v>
      </c>
      <c r="B9" s="6"/>
      <c r="C9" s="7" t="s">
        <v>226</v>
      </c>
      <c r="D9" s="7" t="s">
        <v>228</v>
      </c>
      <c r="E9" s="6" t="s">
        <v>349</v>
      </c>
      <c r="F9" s="8" t="s">
        <v>350</v>
      </c>
      <c r="G9" s="6" t="s">
        <v>199</v>
      </c>
      <c r="H9" s="6" t="s">
        <v>420</v>
      </c>
      <c r="I9" s="6" t="s">
        <v>64</v>
      </c>
      <c r="J9" s="6" t="s">
        <v>119</v>
      </c>
      <c r="K9" s="6"/>
      <c r="L9" s="9" t="s">
        <v>142</v>
      </c>
      <c r="M9" s="6"/>
      <c r="N9" s="6"/>
      <c r="O9" s="9" t="s">
        <v>200</v>
      </c>
      <c r="P9" s="10" t="s">
        <v>447</v>
      </c>
    </row>
    <row r="10" spans="1:16" customFormat="1" ht="18">
      <c r="A10" t="s">
        <v>493</v>
      </c>
      <c r="B10" s="6"/>
      <c r="C10" s="7" t="s">
        <v>231</v>
      </c>
      <c r="D10" s="7" t="s">
        <v>229</v>
      </c>
      <c r="E10" s="6" t="s">
        <v>350</v>
      </c>
      <c r="F10" s="8" t="s">
        <v>350</v>
      </c>
      <c r="G10" s="6" t="s">
        <v>199</v>
      </c>
      <c r="H10" s="6" t="s">
        <v>420</v>
      </c>
      <c r="I10" s="6" t="s">
        <v>65</v>
      </c>
      <c r="J10" s="6" t="s">
        <v>119</v>
      </c>
      <c r="K10" s="6"/>
      <c r="L10" s="9" t="s">
        <v>143</v>
      </c>
      <c r="M10" s="6"/>
      <c r="N10" s="6"/>
      <c r="O10" s="6" t="s">
        <v>403</v>
      </c>
      <c r="P10" s="10" t="s">
        <v>230</v>
      </c>
    </row>
    <row r="11" spans="1:16" customFormat="1" ht="18">
      <c r="A11" t="s">
        <v>494</v>
      </c>
      <c r="B11" s="6"/>
      <c r="C11" s="7" t="s">
        <v>232</v>
      </c>
      <c r="D11" s="6" t="s">
        <v>234</v>
      </c>
      <c r="E11" s="6" t="s">
        <v>233</v>
      </c>
      <c r="F11" s="8">
        <v>31123031452</v>
      </c>
      <c r="G11" s="6" t="s">
        <v>199</v>
      </c>
      <c r="H11" s="6" t="s">
        <v>420</v>
      </c>
      <c r="I11" s="6" t="s">
        <v>66</v>
      </c>
      <c r="J11" s="6" t="s">
        <v>119</v>
      </c>
      <c r="K11" s="6"/>
      <c r="L11" s="9" t="s">
        <v>144</v>
      </c>
      <c r="M11" s="6"/>
      <c r="N11" s="6"/>
      <c r="O11" s="6" t="s">
        <v>403</v>
      </c>
      <c r="P11" s="10" t="s">
        <v>230</v>
      </c>
    </row>
    <row r="12" spans="1:16" customFormat="1" ht="18">
      <c r="A12" t="s">
        <v>495</v>
      </c>
      <c r="B12" s="6"/>
      <c r="C12" s="7" t="s">
        <v>236</v>
      </c>
      <c r="D12" s="7" t="s">
        <v>121</v>
      </c>
      <c r="E12" s="6" t="s">
        <v>204</v>
      </c>
      <c r="F12" s="8">
        <v>202303392</v>
      </c>
      <c r="G12" s="6" t="s">
        <v>199</v>
      </c>
      <c r="H12" s="6" t="s">
        <v>420</v>
      </c>
      <c r="I12" s="6" t="s">
        <v>67</v>
      </c>
      <c r="J12" s="6" t="s">
        <v>119</v>
      </c>
      <c r="K12" s="6"/>
      <c r="L12" s="9" t="s">
        <v>145</v>
      </c>
      <c r="M12" s="6"/>
      <c r="N12" s="6"/>
      <c r="O12" s="6" t="s">
        <v>403</v>
      </c>
      <c r="P12" s="12" t="s">
        <v>411</v>
      </c>
    </row>
    <row r="13" spans="1:16" customFormat="1" ht="18">
      <c r="A13" t="s">
        <v>496</v>
      </c>
      <c r="B13" s="6"/>
      <c r="C13" s="7" t="s">
        <v>240</v>
      </c>
      <c r="D13" s="6" t="s">
        <v>237</v>
      </c>
      <c r="E13" s="6" t="s">
        <v>238</v>
      </c>
      <c r="F13" s="11" t="s">
        <v>239</v>
      </c>
      <c r="G13" s="6" t="s">
        <v>199</v>
      </c>
      <c r="H13" s="6" t="s">
        <v>420</v>
      </c>
      <c r="I13" s="6" t="s">
        <v>68</v>
      </c>
      <c r="J13" s="6" t="s">
        <v>119</v>
      </c>
      <c r="K13" s="6"/>
      <c r="L13" s="9" t="s">
        <v>146</v>
      </c>
      <c r="M13" s="6"/>
      <c r="N13" s="6"/>
      <c r="O13" s="6" t="s">
        <v>403</v>
      </c>
      <c r="P13" s="10" t="s">
        <v>241</v>
      </c>
    </row>
    <row r="14" spans="1:16" customFormat="1" ht="18">
      <c r="A14" t="s">
        <v>497</v>
      </c>
      <c r="B14" s="6"/>
      <c r="C14" s="7" t="s">
        <v>248</v>
      </c>
      <c r="D14" s="7" t="s">
        <v>242</v>
      </c>
      <c r="E14" s="6" t="s">
        <v>243</v>
      </c>
      <c r="F14" s="8">
        <v>1011222</v>
      </c>
      <c r="G14" s="6" t="s">
        <v>199</v>
      </c>
      <c r="H14" s="6" t="s">
        <v>420</v>
      </c>
      <c r="I14" s="6" t="s">
        <v>69</v>
      </c>
      <c r="J14" s="6" t="s">
        <v>119</v>
      </c>
      <c r="K14" s="6"/>
      <c r="L14" s="8" t="s">
        <v>147</v>
      </c>
      <c r="M14" s="6"/>
      <c r="N14" s="6"/>
      <c r="O14" s="6" t="s">
        <v>403</v>
      </c>
      <c r="P14" s="10" t="s">
        <v>244</v>
      </c>
    </row>
    <row r="15" spans="1:16" customFormat="1" ht="36">
      <c r="A15" t="s">
        <v>70</v>
      </c>
      <c r="B15" s="6"/>
      <c r="C15" s="7" t="s">
        <v>245</v>
      </c>
      <c r="D15" s="7" t="s">
        <v>246</v>
      </c>
      <c r="E15" s="6" t="s">
        <v>247</v>
      </c>
      <c r="F15" s="8">
        <v>217230</v>
      </c>
      <c r="G15" s="6" t="s">
        <v>199</v>
      </c>
      <c r="H15" s="6" t="s">
        <v>420</v>
      </c>
      <c r="I15" s="6" t="s">
        <v>70</v>
      </c>
      <c r="J15" s="6" t="s">
        <v>119</v>
      </c>
      <c r="K15" s="6"/>
      <c r="L15" s="9" t="s">
        <v>148</v>
      </c>
      <c r="M15" s="6"/>
      <c r="N15" s="6"/>
      <c r="O15" s="6" t="s">
        <v>200</v>
      </c>
      <c r="P15" s="10" t="s">
        <v>453</v>
      </c>
    </row>
    <row r="16" spans="1:16" customFormat="1" ht="36">
      <c r="A16" t="s">
        <v>498</v>
      </c>
      <c r="B16" s="6"/>
      <c r="C16" s="7" t="s">
        <v>255</v>
      </c>
      <c r="D16" s="6" t="s">
        <v>252</v>
      </c>
      <c r="E16" s="7" t="s">
        <v>250</v>
      </c>
      <c r="F16" s="11" t="s">
        <v>249</v>
      </c>
      <c r="G16" s="6" t="s">
        <v>199</v>
      </c>
      <c r="H16" s="6" t="s">
        <v>420</v>
      </c>
      <c r="I16" s="6" t="s">
        <v>71</v>
      </c>
      <c r="J16" s="6" t="s">
        <v>119</v>
      </c>
      <c r="K16" s="6"/>
      <c r="L16" s="8" t="s">
        <v>149</v>
      </c>
      <c r="M16" s="6"/>
      <c r="N16" s="6"/>
      <c r="O16" s="6" t="s">
        <v>200</v>
      </c>
      <c r="P16" s="10" t="s">
        <v>251</v>
      </c>
    </row>
    <row r="17" spans="1:16" customFormat="1" ht="36">
      <c r="A17" t="s">
        <v>72</v>
      </c>
      <c r="B17" s="6"/>
      <c r="C17" s="7" t="s">
        <v>254</v>
      </c>
      <c r="D17" s="7" t="s">
        <v>125</v>
      </c>
      <c r="E17" s="6" t="s">
        <v>351</v>
      </c>
      <c r="F17" s="8">
        <v>21050047</v>
      </c>
      <c r="G17" s="6" t="s">
        <v>199</v>
      </c>
      <c r="H17" s="6" t="s">
        <v>420</v>
      </c>
      <c r="I17" s="6" t="s">
        <v>72</v>
      </c>
      <c r="J17" s="6" t="s">
        <v>119</v>
      </c>
      <c r="K17" s="6"/>
      <c r="L17" s="6" t="s">
        <v>150</v>
      </c>
      <c r="M17" s="6"/>
      <c r="N17" s="6"/>
      <c r="O17" s="6" t="s">
        <v>403</v>
      </c>
      <c r="P17" s="10" t="s">
        <v>253</v>
      </c>
    </row>
    <row r="18" spans="1:16" customFormat="1" ht="198">
      <c r="A18" t="s">
        <v>499</v>
      </c>
      <c r="B18" s="6"/>
      <c r="C18" s="7" t="s">
        <v>263</v>
      </c>
      <c r="D18" s="7" t="s">
        <v>256</v>
      </c>
      <c r="E18" s="7" t="s">
        <v>259</v>
      </c>
      <c r="F18" s="11" t="s">
        <v>258</v>
      </c>
      <c r="G18" s="6" t="s">
        <v>199</v>
      </c>
      <c r="H18" s="6" t="s">
        <v>420</v>
      </c>
      <c r="I18" s="6" t="s">
        <v>73</v>
      </c>
      <c r="J18" s="6" t="s">
        <v>119</v>
      </c>
      <c r="K18" s="6"/>
      <c r="L18" s="8" t="s">
        <v>151</v>
      </c>
      <c r="M18" s="6"/>
      <c r="N18" s="6"/>
      <c r="O18" s="6" t="s">
        <v>200</v>
      </c>
      <c r="P18" s="10" t="s">
        <v>257</v>
      </c>
    </row>
    <row r="19" spans="1:16" customFormat="1" ht="36">
      <c r="A19" t="s">
        <v>264</v>
      </c>
      <c r="B19" s="6"/>
      <c r="C19" s="7" t="s">
        <v>262</v>
      </c>
      <c r="D19" s="7" t="s">
        <v>266</v>
      </c>
      <c r="E19" s="6" t="s">
        <v>265</v>
      </c>
      <c r="F19" s="8">
        <v>2141</v>
      </c>
      <c r="G19" s="6" t="s">
        <v>199</v>
      </c>
      <c r="H19" s="6" t="s">
        <v>420</v>
      </c>
      <c r="I19" s="6" t="s">
        <v>74</v>
      </c>
      <c r="J19" s="6" t="s">
        <v>119</v>
      </c>
      <c r="K19" s="6"/>
      <c r="L19" s="9" t="s">
        <v>152</v>
      </c>
      <c r="M19" s="6"/>
      <c r="N19" s="6"/>
      <c r="O19" s="6" t="s">
        <v>403</v>
      </c>
      <c r="P19" s="10" t="s">
        <v>261</v>
      </c>
    </row>
    <row r="20" spans="1:16" customFormat="1" ht="36">
      <c r="A20" t="s">
        <v>267</v>
      </c>
      <c r="B20" s="6"/>
      <c r="C20" s="7" t="s">
        <v>274</v>
      </c>
      <c r="D20" s="6" t="s">
        <v>272</v>
      </c>
      <c r="E20" s="6" t="s">
        <v>271</v>
      </c>
      <c r="F20" s="11" t="s">
        <v>352</v>
      </c>
      <c r="G20" s="6" t="s">
        <v>199</v>
      </c>
      <c r="H20" s="6" t="s">
        <v>420</v>
      </c>
      <c r="I20" s="6" t="s">
        <v>75</v>
      </c>
      <c r="J20" s="6" t="s">
        <v>119</v>
      </c>
      <c r="K20" s="6"/>
      <c r="L20" s="8" t="s">
        <v>153</v>
      </c>
      <c r="M20" s="6"/>
      <c r="N20" s="6"/>
      <c r="O20" s="6" t="s">
        <v>403</v>
      </c>
      <c r="P20" s="10" t="s">
        <v>260</v>
      </c>
    </row>
    <row r="21" spans="1:16" customFormat="1" ht="36">
      <c r="A21" t="s">
        <v>270</v>
      </c>
      <c r="B21" s="6"/>
      <c r="C21" s="7" t="s">
        <v>273</v>
      </c>
      <c r="D21" s="7" t="s">
        <v>126</v>
      </c>
      <c r="E21" s="6" t="s">
        <v>268</v>
      </c>
      <c r="F21" s="8">
        <v>42978384</v>
      </c>
      <c r="G21" s="6" t="s">
        <v>199</v>
      </c>
      <c r="H21" s="6" t="s">
        <v>420</v>
      </c>
      <c r="I21" s="6" t="s">
        <v>76</v>
      </c>
      <c r="J21" s="6" t="s">
        <v>119</v>
      </c>
      <c r="K21" s="6"/>
      <c r="L21" s="9" t="s">
        <v>154</v>
      </c>
      <c r="M21" s="6"/>
      <c r="N21" s="6"/>
      <c r="O21" s="6" t="s">
        <v>200</v>
      </c>
      <c r="P21" s="10" t="s">
        <v>269</v>
      </c>
    </row>
    <row r="22" spans="1:16" customFormat="1" ht="72">
      <c r="A22" t="s">
        <v>77</v>
      </c>
      <c r="B22" s="6"/>
      <c r="C22" s="7" t="s">
        <v>277</v>
      </c>
      <c r="D22" s="6" t="s">
        <v>276</v>
      </c>
      <c r="E22" s="7" t="s">
        <v>289</v>
      </c>
      <c r="F22" s="11" t="s">
        <v>290</v>
      </c>
      <c r="G22" s="6" t="s">
        <v>199</v>
      </c>
      <c r="H22" s="6" t="s">
        <v>420</v>
      </c>
      <c r="I22" s="6" t="s">
        <v>77</v>
      </c>
      <c r="J22" s="6" t="s">
        <v>119</v>
      </c>
      <c r="K22" s="6"/>
      <c r="L22" s="8" t="s">
        <v>155</v>
      </c>
      <c r="M22" s="6"/>
      <c r="N22" s="6"/>
      <c r="O22" s="6" t="s">
        <v>200</v>
      </c>
      <c r="P22" s="10" t="s">
        <v>275</v>
      </c>
    </row>
    <row r="23" spans="1:16" customFormat="1" ht="36">
      <c r="A23" t="s">
        <v>78</v>
      </c>
      <c r="B23" s="6"/>
      <c r="C23" s="7" t="s">
        <v>279</v>
      </c>
      <c r="D23" s="7" t="s">
        <v>127</v>
      </c>
      <c r="E23" s="6" t="s">
        <v>415</v>
      </c>
      <c r="F23" s="8" t="s">
        <v>350</v>
      </c>
      <c r="G23" s="6" t="s">
        <v>199</v>
      </c>
      <c r="H23" s="6" t="s">
        <v>420</v>
      </c>
      <c r="I23" s="6" t="s">
        <v>78</v>
      </c>
      <c r="J23" s="6" t="s">
        <v>119</v>
      </c>
      <c r="K23" s="6"/>
      <c r="L23" s="9" t="s">
        <v>156</v>
      </c>
      <c r="M23" s="6"/>
      <c r="N23" s="6"/>
      <c r="O23" s="6" t="s">
        <v>200</v>
      </c>
      <c r="P23" s="10" t="s">
        <v>278</v>
      </c>
    </row>
    <row r="24" spans="1:16" customFormat="1" ht="36">
      <c r="A24" t="s">
        <v>284</v>
      </c>
      <c r="B24" s="6"/>
      <c r="C24" s="7" t="s">
        <v>282</v>
      </c>
      <c r="D24" s="7" t="s">
        <v>283</v>
      </c>
      <c r="E24" s="6" t="s">
        <v>281</v>
      </c>
      <c r="F24" s="8" t="s">
        <v>353</v>
      </c>
      <c r="G24" s="6" t="s">
        <v>199</v>
      </c>
      <c r="H24" s="6" t="s">
        <v>420</v>
      </c>
      <c r="I24" s="6" t="s">
        <v>79</v>
      </c>
      <c r="J24" s="6" t="s">
        <v>119</v>
      </c>
      <c r="K24" s="6"/>
      <c r="L24" s="8" t="s">
        <v>157</v>
      </c>
      <c r="M24" s="6"/>
      <c r="N24" s="6"/>
      <c r="O24" s="6" t="s">
        <v>200</v>
      </c>
      <c r="P24" s="10" t="s">
        <v>280</v>
      </c>
    </row>
    <row r="25" spans="1:16" customFormat="1" ht="36">
      <c r="A25" t="s">
        <v>288</v>
      </c>
      <c r="B25" s="6"/>
      <c r="C25" s="7" t="s">
        <v>286</v>
      </c>
      <c r="D25" s="6"/>
      <c r="E25" s="6" t="s">
        <v>287</v>
      </c>
      <c r="F25" s="8" t="s">
        <v>350</v>
      </c>
      <c r="G25" s="6" t="s">
        <v>199</v>
      </c>
      <c r="H25" s="6" t="s">
        <v>420</v>
      </c>
      <c r="I25" s="6" t="s">
        <v>80</v>
      </c>
      <c r="J25" s="6" t="s">
        <v>119</v>
      </c>
      <c r="K25" s="6"/>
      <c r="L25" s="9" t="s">
        <v>158</v>
      </c>
      <c r="M25" s="6"/>
      <c r="N25" s="6"/>
      <c r="O25" s="6" t="s">
        <v>200</v>
      </c>
      <c r="P25" s="10" t="s">
        <v>285</v>
      </c>
    </row>
    <row r="26" spans="1:16" customFormat="1" ht="36">
      <c r="A26" t="s">
        <v>500</v>
      </c>
      <c r="B26" s="6"/>
      <c r="C26" s="7" t="s">
        <v>412</v>
      </c>
      <c r="D26" s="6" t="s">
        <v>197</v>
      </c>
      <c r="E26" s="6" t="s">
        <v>291</v>
      </c>
      <c r="F26" s="8" t="s">
        <v>350</v>
      </c>
      <c r="G26" s="6" t="s">
        <v>199</v>
      </c>
      <c r="H26" s="6" t="s">
        <v>420</v>
      </c>
      <c r="I26" s="6" t="s">
        <v>81</v>
      </c>
      <c r="J26" s="6" t="s">
        <v>119</v>
      </c>
      <c r="K26" s="6"/>
      <c r="L26" s="8" t="s">
        <v>159</v>
      </c>
      <c r="M26" s="6"/>
      <c r="N26" s="6"/>
      <c r="O26" s="6" t="s">
        <v>200</v>
      </c>
      <c r="P26" s="10" t="s">
        <v>296</v>
      </c>
    </row>
    <row r="27" spans="1:16" customFormat="1" ht="36">
      <c r="A27" t="s">
        <v>501</v>
      </c>
      <c r="B27" s="6"/>
      <c r="C27" s="7" t="s">
        <v>292</v>
      </c>
      <c r="D27" s="7" t="s">
        <v>295</v>
      </c>
      <c r="E27" s="6" t="s">
        <v>293</v>
      </c>
      <c r="F27" s="11" t="s">
        <v>294</v>
      </c>
      <c r="G27" s="6" t="s">
        <v>199</v>
      </c>
      <c r="H27" s="6" t="s">
        <v>420</v>
      </c>
      <c r="I27" s="6" t="s">
        <v>82</v>
      </c>
      <c r="J27" s="6" t="s">
        <v>119</v>
      </c>
      <c r="K27" s="6"/>
      <c r="L27" s="9" t="s">
        <v>160</v>
      </c>
      <c r="M27" s="6"/>
      <c r="N27" s="6"/>
      <c r="O27" s="6" t="s">
        <v>403</v>
      </c>
      <c r="P27" s="10" t="s">
        <v>457</v>
      </c>
    </row>
    <row r="28" spans="1:16" customFormat="1" ht="36">
      <c r="A28" t="s">
        <v>297</v>
      </c>
      <c r="B28" s="6"/>
      <c r="C28" s="7" t="s">
        <v>419</v>
      </c>
      <c r="D28" s="7" t="s">
        <v>298</v>
      </c>
      <c r="E28" s="8" t="s">
        <v>350</v>
      </c>
      <c r="F28" s="8" t="s">
        <v>350</v>
      </c>
      <c r="G28" s="6" t="s">
        <v>199</v>
      </c>
      <c r="H28" s="6" t="s">
        <v>420</v>
      </c>
      <c r="I28" s="6" t="s">
        <v>83</v>
      </c>
      <c r="J28" s="6" t="s">
        <v>119</v>
      </c>
      <c r="K28" s="6"/>
      <c r="L28" s="9" t="s">
        <v>161</v>
      </c>
      <c r="M28" s="6"/>
      <c r="N28" s="6"/>
      <c r="O28" s="6" t="s">
        <v>200</v>
      </c>
      <c r="P28" s="10" t="s">
        <v>458</v>
      </c>
    </row>
    <row r="29" spans="1:16" customFormat="1" ht="36">
      <c r="A29" t="s">
        <v>502</v>
      </c>
      <c r="B29" s="6"/>
      <c r="C29" s="7" t="s">
        <v>299</v>
      </c>
      <c r="D29" s="7" t="s">
        <v>128</v>
      </c>
      <c r="E29" s="6" t="s">
        <v>300</v>
      </c>
      <c r="F29" s="11" t="s">
        <v>301</v>
      </c>
      <c r="G29" s="6" t="s">
        <v>199</v>
      </c>
      <c r="H29" s="6" t="s">
        <v>420</v>
      </c>
      <c r="I29" s="6" t="s">
        <v>84</v>
      </c>
      <c r="J29" s="6" t="s">
        <v>119</v>
      </c>
      <c r="K29" s="6"/>
      <c r="L29" s="6" t="s">
        <v>162</v>
      </c>
      <c r="M29" s="6"/>
      <c r="N29" s="6"/>
      <c r="O29" s="6" t="s">
        <v>403</v>
      </c>
      <c r="P29" s="10" t="s">
        <v>460</v>
      </c>
    </row>
    <row r="30" spans="1:16" customFormat="1" ht="36">
      <c r="A30" t="s">
        <v>503</v>
      </c>
      <c r="B30" s="6"/>
      <c r="C30" s="7" t="s">
        <v>302</v>
      </c>
      <c r="D30" s="7" t="s">
        <v>303</v>
      </c>
      <c r="E30" s="14">
        <v>192975</v>
      </c>
      <c r="F30" s="8">
        <v>14717051501</v>
      </c>
      <c r="G30" s="6" t="s">
        <v>199</v>
      </c>
      <c r="H30" s="6" t="s">
        <v>420</v>
      </c>
      <c r="I30" s="6" t="s">
        <v>85</v>
      </c>
      <c r="J30" s="6" t="s">
        <v>119</v>
      </c>
      <c r="K30" s="6"/>
      <c r="L30" s="9" t="s">
        <v>163</v>
      </c>
      <c r="M30" s="6"/>
      <c r="N30" s="6"/>
      <c r="O30" s="6" t="s">
        <v>403</v>
      </c>
      <c r="P30" s="10" t="s">
        <v>462</v>
      </c>
    </row>
    <row r="31" spans="1:16" customFormat="1" ht="36">
      <c r="A31" t="s">
        <v>504</v>
      </c>
      <c r="B31" s="6"/>
      <c r="C31" s="7" t="s">
        <v>414</v>
      </c>
      <c r="D31" s="7" t="s">
        <v>129</v>
      </c>
      <c r="E31" s="6" t="s">
        <v>305</v>
      </c>
      <c r="F31" s="8">
        <v>73246</v>
      </c>
      <c r="G31" s="6" t="s">
        <v>199</v>
      </c>
      <c r="H31" s="6" t="s">
        <v>420</v>
      </c>
      <c r="I31" s="6" t="s">
        <v>86</v>
      </c>
      <c r="J31" s="6" t="s">
        <v>119</v>
      </c>
      <c r="K31" s="6"/>
      <c r="L31" s="6" t="s">
        <v>164</v>
      </c>
      <c r="M31" s="6"/>
      <c r="N31" s="6"/>
      <c r="O31" s="6" t="s">
        <v>200</v>
      </c>
      <c r="P31" s="10" t="s">
        <v>463</v>
      </c>
    </row>
    <row r="32" spans="1:16" customFormat="1" ht="36">
      <c r="A32" t="s">
        <v>505</v>
      </c>
      <c r="B32" s="6"/>
      <c r="C32" s="6"/>
      <c r="D32" s="6" t="s">
        <v>130</v>
      </c>
      <c r="E32" s="6" t="s">
        <v>306</v>
      </c>
      <c r="F32" s="8" t="s">
        <v>306</v>
      </c>
      <c r="G32" s="6" t="s">
        <v>199</v>
      </c>
      <c r="H32" s="6" t="s">
        <v>420</v>
      </c>
      <c r="I32" s="6" t="s">
        <v>87</v>
      </c>
      <c r="J32" s="6" t="s">
        <v>119</v>
      </c>
      <c r="K32" s="6"/>
      <c r="L32" s="9" t="s">
        <v>165</v>
      </c>
      <c r="M32" s="6"/>
      <c r="N32" s="6"/>
      <c r="O32" s="6" t="s">
        <v>404</v>
      </c>
      <c r="P32" s="10" t="s">
        <v>462</v>
      </c>
    </row>
    <row r="33" spans="1:16" customFormat="1" ht="36">
      <c r="A33" t="s">
        <v>506</v>
      </c>
      <c r="B33" s="6"/>
      <c r="C33" s="7" t="s">
        <v>307</v>
      </c>
      <c r="D33" s="6" t="s">
        <v>355</v>
      </c>
      <c r="E33" s="6" t="s">
        <v>354</v>
      </c>
      <c r="F33" s="8">
        <v>41653</v>
      </c>
      <c r="G33" s="6" t="s">
        <v>199</v>
      </c>
      <c r="H33" s="6" t="s">
        <v>420</v>
      </c>
      <c r="I33" s="6" t="s">
        <v>88</v>
      </c>
      <c r="J33" s="6" t="s">
        <v>119</v>
      </c>
      <c r="K33" s="6"/>
      <c r="L33" s="6" t="s">
        <v>166</v>
      </c>
      <c r="M33" s="6"/>
      <c r="N33" s="6"/>
      <c r="O33" s="6" t="s">
        <v>403</v>
      </c>
      <c r="P33" s="10" t="s">
        <v>465</v>
      </c>
    </row>
    <row r="34" spans="1:16" customFormat="1" ht="18">
      <c r="A34" t="s">
        <v>89</v>
      </c>
      <c r="B34" s="6"/>
      <c r="C34" s="6"/>
      <c r="D34" s="7" t="s">
        <v>308</v>
      </c>
      <c r="E34" s="7" t="s">
        <v>309</v>
      </c>
      <c r="F34" s="8" t="s">
        <v>306</v>
      </c>
      <c r="G34" s="6" t="s">
        <v>199</v>
      </c>
      <c r="H34" s="6" t="s">
        <v>420</v>
      </c>
      <c r="I34" s="6" t="s">
        <v>89</v>
      </c>
      <c r="J34" s="6" t="s">
        <v>119</v>
      </c>
      <c r="K34" s="6"/>
      <c r="L34" s="9" t="s">
        <v>167</v>
      </c>
      <c r="M34" s="6"/>
      <c r="N34" s="6"/>
      <c r="O34" s="6" t="s">
        <v>404</v>
      </c>
      <c r="P34" s="10" t="s">
        <v>466</v>
      </c>
    </row>
    <row r="35" spans="1:16" customFormat="1" ht="36">
      <c r="A35" t="s">
        <v>310</v>
      </c>
      <c r="B35" s="6"/>
      <c r="C35" s="7" t="s">
        <v>312</v>
      </c>
      <c r="D35" s="7" t="s">
        <v>311</v>
      </c>
      <c r="E35" s="14">
        <v>2450</v>
      </c>
      <c r="F35" s="8">
        <v>4521876</v>
      </c>
      <c r="G35" s="6" t="s">
        <v>199</v>
      </c>
      <c r="H35" s="6" t="s">
        <v>420</v>
      </c>
      <c r="I35" s="6" t="s">
        <v>90</v>
      </c>
      <c r="J35" s="6" t="s">
        <v>119</v>
      </c>
      <c r="K35" s="6"/>
      <c r="L35" s="6" t="s">
        <v>168</v>
      </c>
      <c r="M35" s="6"/>
      <c r="N35" s="6"/>
      <c r="O35" s="6" t="s">
        <v>403</v>
      </c>
      <c r="P35" s="10" t="s">
        <v>462</v>
      </c>
    </row>
    <row r="36" spans="1:16" customFormat="1" ht="36">
      <c r="A36" t="s">
        <v>313</v>
      </c>
      <c r="B36" s="6"/>
      <c r="C36" s="7" t="s">
        <v>314</v>
      </c>
      <c r="D36" s="7" t="s">
        <v>276</v>
      </c>
      <c r="E36" s="6" t="s">
        <v>315</v>
      </c>
      <c r="F36" s="11" t="s">
        <v>316</v>
      </c>
      <c r="G36" s="6" t="s">
        <v>199</v>
      </c>
      <c r="H36" s="6" t="s">
        <v>420</v>
      </c>
      <c r="I36" s="6" t="s">
        <v>91</v>
      </c>
      <c r="J36" s="6" t="s">
        <v>119</v>
      </c>
      <c r="K36" s="6"/>
      <c r="L36" s="9" t="s">
        <v>169</v>
      </c>
      <c r="M36" s="6"/>
      <c r="N36" s="6"/>
      <c r="O36" s="6" t="s">
        <v>200</v>
      </c>
      <c r="P36" s="10" t="s">
        <v>465</v>
      </c>
    </row>
    <row r="37" spans="1:16" customFormat="1" ht="36">
      <c r="A37" t="s">
        <v>507</v>
      </c>
      <c r="B37" s="6"/>
      <c r="C37" s="7" t="s">
        <v>416</v>
      </c>
      <c r="D37" s="6" t="s">
        <v>317</v>
      </c>
      <c r="E37" s="6" t="s">
        <v>306</v>
      </c>
      <c r="F37" s="8" t="s">
        <v>306</v>
      </c>
      <c r="G37" s="6" t="s">
        <v>199</v>
      </c>
      <c r="H37" s="6" t="s">
        <v>420</v>
      </c>
      <c r="I37" s="6" t="s">
        <v>92</v>
      </c>
      <c r="J37" s="6" t="s">
        <v>119</v>
      </c>
      <c r="K37" s="6"/>
      <c r="L37" s="9" t="s">
        <v>170</v>
      </c>
      <c r="M37" s="6"/>
      <c r="N37" s="6"/>
      <c r="O37" s="6" t="s">
        <v>404</v>
      </c>
      <c r="P37" s="10" t="s">
        <v>468</v>
      </c>
    </row>
    <row r="38" spans="1:16" customFormat="1" ht="36">
      <c r="A38" t="s">
        <v>508</v>
      </c>
      <c r="B38" s="6"/>
      <c r="C38" s="7" t="s">
        <v>319</v>
      </c>
      <c r="D38" s="7" t="s">
        <v>318</v>
      </c>
      <c r="E38" s="6" t="s">
        <v>306</v>
      </c>
      <c r="F38" s="8" t="s">
        <v>320</v>
      </c>
      <c r="G38" s="6" t="s">
        <v>199</v>
      </c>
      <c r="H38" s="6" t="s">
        <v>420</v>
      </c>
      <c r="I38" s="6" t="s">
        <v>93</v>
      </c>
      <c r="J38" s="6" t="s">
        <v>119</v>
      </c>
      <c r="K38" s="6"/>
      <c r="L38" s="9" t="s">
        <v>171</v>
      </c>
      <c r="M38" s="6"/>
      <c r="N38" s="6"/>
      <c r="O38" s="6" t="s">
        <v>403</v>
      </c>
      <c r="P38" s="10" t="s">
        <v>470</v>
      </c>
    </row>
    <row r="39" spans="1:16" customFormat="1" ht="18">
      <c r="A39" t="s">
        <v>94</v>
      </c>
      <c r="B39" s="6"/>
      <c r="C39" s="7" t="s">
        <v>417</v>
      </c>
      <c r="D39" s="6" t="s">
        <v>323</v>
      </c>
      <c r="E39" s="6" t="s">
        <v>322</v>
      </c>
      <c r="F39" s="8" t="s">
        <v>321</v>
      </c>
      <c r="G39" s="6" t="s">
        <v>199</v>
      </c>
      <c r="H39" s="6" t="s">
        <v>420</v>
      </c>
      <c r="I39" s="6" t="s">
        <v>94</v>
      </c>
      <c r="J39" s="6" t="s">
        <v>119</v>
      </c>
      <c r="K39" s="6"/>
      <c r="L39" s="9" t="s">
        <v>172</v>
      </c>
      <c r="M39" s="6"/>
      <c r="N39" s="6"/>
      <c r="O39" s="6" t="s">
        <v>200</v>
      </c>
      <c r="P39" s="10" t="s">
        <v>472</v>
      </c>
    </row>
    <row r="40" spans="1:16" customFormat="1" ht="18">
      <c r="A40" t="s">
        <v>509</v>
      </c>
      <c r="B40" s="6"/>
      <c r="C40" s="7" t="s">
        <v>324</v>
      </c>
      <c r="D40" s="6" t="s">
        <v>276</v>
      </c>
      <c r="E40" s="6" t="s">
        <v>325</v>
      </c>
      <c r="F40" s="8" t="s">
        <v>306</v>
      </c>
      <c r="G40" s="6" t="s">
        <v>199</v>
      </c>
      <c r="H40" s="6" t="s">
        <v>420</v>
      </c>
      <c r="I40" s="6" t="s">
        <v>95</v>
      </c>
      <c r="J40" s="6" t="s">
        <v>119</v>
      </c>
      <c r="K40" s="6"/>
      <c r="L40" s="6" t="s">
        <v>173</v>
      </c>
      <c r="M40" s="6"/>
      <c r="N40" s="6"/>
      <c r="O40" s="6" t="s">
        <v>403</v>
      </c>
      <c r="P40" s="10" t="s">
        <v>472</v>
      </c>
    </row>
    <row r="41" spans="1:16" customFormat="1" ht="36">
      <c r="A41" t="s">
        <v>510</v>
      </c>
      <c r="B41" s="6"/>
      <c r="C41" s="7" t="s">
        <v>326</v>
      </c>
      <c r="D41" s="6" t="s">
        <v>327</v>
      </c>
      <c r="E41" s="7" t="s">
        <v>329</v>
      </c>
      <c r="F41" s="11" t="s">
        <v>328</v>
      </c>
      <c r="G41" s="6" t="s">
        <v>199</v>
      </c>
      <c r="H41" s="6" t="s">
        <v>420</v>
      </c>
      <c r="I41" s="6" t="s">
        <v>96</v>
      </c>
      <c r="J41" s="6" t="s">
        <v>119</v>
      </c>
      <c r="K41" s="6"/>
      <c r="L41" s="9" t="s">
        <v>174</v>
      </c>
      <c r="M41" s="6"/>
      <c r="N41" s="6"/>
      <c r="O41" s="6" t="s">
        <v>200</v>
      </c>
      <c r="P41" s="10" t="s">
        <v>462</v>
      </c>
    </row>
    <row r="42" spans="1:16" customFormat="1" ht="18">
      <c r="A42" t="s">
        <v>97</v>
      </c>
      <c r="B42" s="6"/>
      <c r="C42" s="7" t="s">
        <v>405</v>
      </c>
      <c r="D42" s="7" t="s">
        <v>122</v>
      </c>
      <c r="E42" s="6" t="s">
        <v>407</v>
      </c>
      <c r="F42" s="8"/>
      <c r="G42" s="6" t="s">
        <v>199</v>
      </c>
      <c r="H42" s="6" t="s">
        <v>420</v>
      </c>
      <c r="I42" s="6" t="s">
        <v>97</v>
      </c>
      <c r="J42" s="6" t="s">
        <v>119</v>
      </c>
      <c r="K42" s="6"/>
      <c r="L42" s="9" t="s">
        <v>175</v>
      </c>
      <c r="M42" s="6"/>
      <c r="N42" s="6"/>
      <c r="O42" s="6" t="s">
        <v>403</v>
      </c>
      <c r="P42" s="12" t="s">
        <v>406</v>
      </c>
    </row>
    <row r="43" spans="1:16" customFormat="1" ht="18">
      <c r="A43" t="s">
        <v>511</v>
      </c>
      <c r="B43" s="6"/>
      <c r="C43" s="7" t="s">
        <v>332</v>
      </c>
      <c r="D43" s="7" t="s">
        <v>331</v>
      </c>
      <c r="E43" s="6" t="s">
        <v>330</v>
      </c>
      <c r="F43" s="8" t="s">
        <v>306</v>
      </c>
      <c r="G43" s="6" t="s">
        <v>199</v>
      </c>
      <c r="H43" s="6" t="s">
        <v>420</v>
      </c>
      <c r="I43" s="6" t="s">
        <v>98</v>
      </c>
      <c r="J43" s="6" t="s">
        <v>119</v>
      </c>
      <c r="K43" s="6"/>
      <c r="L43" s="9" t="s">
        <v>176</v>
      </c>
      <c r="M43" s="6"/>
      <c r="N43" s="6"/>
      <c r="O43" s="6" t="s">
        <v>403</v>
      </c>
      <c r="P43" s="10" t="s">
        <v>472</v>
      </c>
    </row>
    <row r="44" spans="1:16" customFormat="1" ht="18">
      <c r="A44" t="s">
        <v>512</v>
      </c>
      <c r="B44" s="6"/>
      <c r="C44" s="7" t="s">
        <v>333</v>
      </c>
      <c r="D44" s="6" t="s">
        <v>124</v>
      </c>
      <c r="E44" s="6" t="s">
        <v>334</v>
      </c>
      <c r="F44" s="8" t="s">
        <v>306</v>
      </c>
      <c r="G44" s="6" t="s">
        <v>199</v>
      </c>
      <c r="H44" s="6" t="s">
        <v>420</v>
      </c>
      <c r="I44" s="6" t="s">
        <v>99</v>
      </c>
      <c r="J44" s="6" t="s">
        <v>119</v>
      </c>
      <c r="K44" s="6"/>
      <c r="L44" s="9" t="s">
        <v>177</v>
      </c>
      <c r="M44" s="6"/>
      <c r="N44" s="6"/>
      <c r="O44" s="6" t="s">
        <v>403</v>
      </c>
      <c r="P44" s="10" t="s">
        <v>476</v>
      </c>
    </row>
    <row r="45" spans="1:16" customFormat="1" ht="36">
      <c r="A45" t="s">
        <v>513</v>
      </c>
      <c r="B45" s="6"/>
      <c r="C45" s="7" t="s">
        <v>335</v>
      </c>
      <c r="D45" s="6" t="s">
        <v>337</v>
      </c>
      <c r="E45" s="6" t="s">
        <v>336</v>
      </c>
      <c r="F45" s="8">
        <v>3001380</v>
      </c>
      <c r="G45" s="6" t="s">
        <v>199</v>
      </c>
      <c r="H45" s="6" t="s">
        <v>420</v>
      </c>
      <c r="I45" s="6" t="s">
        <v>100</v>
      </c>
      <c r="J45" s="6" t="s">
        <v>119</v>
      </c>
      <c r="K45" s="6"/>
      <c r="L45" s="9" t="s">
        <v>178</v>
      </c>
      <c r="M45" s="6"/>
      <c r="N45" s="6"/>
      <c r="O45" s="6" t="s">
        <v>403</v>
      </c>
      <c r="P45" s="10" t="s">
        <v>478</v>
      </c>
    </row>
    <row r="46" spans="1:16" customFormat="1" ht="36">
      <c r="A46" t="s">
        <v>514</v>
      </c>
      <c r="B46" s="6"/>
      <c r="C46" s="7" t="s">
        <v>335</v>
      </c>
      <c r="D46" s="6" t="s">
        <v>276</v>
      </c>
      <c r="E46" s="6" t="s">
        <v>338</v>
      </c>
      <c r="F46" s="8" t="s">
        <v>339</v>
      </c>
      <c r="G46" s="6" t="s">
        <v>199</v>
      </c>
      <c r="H46" s="6" t="s">
        <v>420</v>
      </c>
      <c r="I46" s="6" t="s">
        <v>101</v>
      </c>
      <c r="J46" s="6" t="s">
        <v>119</v>
      </c>
      <c r="K46" s="6"/>
      <c r="L46" s="9" t="s">
        <v>179</v>
      </c>
      <c r="M46" s="6"/>
      <c r="N46" s="6"/>
      <c r="O46" s="6" t="s">
        <v>200</v>
      </c>
      <c r="P46" s="10" t="s">
        <v>478</v>
      </c>
    </row>
    <row r="47" spans="1:16" customFormat="1" ht="18">
      <c r="A47" t="s">
        <v>515</v>
      </c>
      <c r="B47" s="6"/>
      <c r="C47" s="7" t="s">
        <v>343</v>
      </c>
      <c r="D47" s="6" t="s">
        <v>340</v>
      </c>
      <c r="E47" s="6" t="s">
        <v>341</v>
      </c>
      <c r="F47" s="8" t="s">
        <v>306</v>
      </c>
      <c r="G47" s="6" t="s">
        <v>199</v>
      </c>
      <c r="H47" s="6" t="s">
        <v>420</v>
      </c>
      <c r="I47" s="6" t="s">
        <v>102</v>
      </c>
      <c r="J47" s="6" t="s">
        <v>119</v>
      </c>
      <c r="K47" s="6"/>
      <c r="L47" s="9" t="s">
        <v>180</v>
      </c>
      <c r="M47" s="6"/>
      <c r="N47" s="6"/>
      <c r="O47" s="6" t="s">
        <v>403</v>
      </c>
      <c r="P47" s="10" t="s">
        <v>481</v>
      </c>
    </row>
    <row r="48" spans="1:16" customFormat="1" ht="18">
      <c r="A48" t="s">
        <v>103</v>
      </c>
      <c r="B48" s="6"/>
      <c r="C48" s="7" t="s">
        <v>342</v>
      </c>
      <c r="D48" s="6" t="s">
        <v>340</v>
      </c>
      <c r="E48" s="6" t="s">
        <v>344</v>
      </c>
      <c r="F48" s="8" t="s">
        <v>306</v>
      </c>
      <c r="G48" s="6" t="s">
        <v>199</v>
      </c>
      <c r="H48" s="6" t="s">
        <v>420</v>
      </c>
      <c r="I48" s="6" t="s">
        <v>103</v>
      </c>
      <c r="J48" s="6" t="s">
        <v>119</v>
      </c>
      <c r="K48" s="6"/>
      <c r="L48" s="8" t="s">
        <v>181</v>
      </c>
      <c r="M48" s="6"/>
      <c r="N48" s="6"/>
      <c r="O48" s="6" t="s">
        <v>403</v>
      </c>
      <c r="P48" s="10" t="s">
        <v>476</v>
      </c>
    </row>
    <row r="49" spans="1:16" customFormat="1" ht="36">
      <c r="A49" t="s">
        <v>345</v>
      </c>
      <c r="B49" s="6"/>
      <c r="C49" s="7" t="s">
        <v>346</v>
      </c>
      <c r="D49" s="7" t="s">
        <v>347</v>
      </c>
      <c r="E49" s="6" t="s">
        <v>198</v>
      </c>
      <c r="F49" s="8" t="s">
        <v>348</v>
      </c>
      <c r="G49" s="6" t="s">
        <v>199</v>
      </c>
      <c r="H49" s="6" t="s">
        <v>420</v>
      </c>
      <c r="I49" s="6" t="s">
        <v>104</v>
      </c>
      <c r="J49" s="6" t="s">
        <v>119</v>
      </c>
      <c r="K49" s="6"/>
      <c r="L49" s="9" t="s">
        <v>182</v>
      </c>
      <c r="M49" s="6"/>
      <c r="N49" s="6"/>
      <c r="O49" s="6" t="s">
        <v>200</v>
      </c>
      <c r="P49" s="10" t="s">
        <v>483</v>
      </c>
    </row>
    <row r="50" spans="1:16" customFormat="1" ht="18">
      <c r="A50" t="s">
        <v>105</v>
      </c>
      <c r="B50" s="6"/>
      <c r="C50" s="7" t="s">
        <v>409</v>
      </c>
      <c r="D50" s="6" t="s">
        <v>131</v>
      </c>
      <c r="E50" s="6" t="s">
        <v>408</v>
      </c>
      <c r="F50" s="8"/>
      <c r="G50" s="6" t="s">
        <v>199</v>
      </c>
      <c r="H50" s="6" t="s">
        <v>420</v>
      </c>
      <c r="I50" s="6" t="s">
        <v>105</v>
      </c>
      <c r="J50" s="6" t="s">
        <v>119</v>
      </c>
      <c r="K50" s="6"/>
      <c r="L50" s="8" t="s">
        <v>183</v>
      </c>
      <c r="M50" s="6"/>
      <c r="N50" s="6"/>
      <c r="O50" s="6" t="s">
        <v>403</v>
      </c>
      <c r="P50" s="10" t="s">
        <v>410</v>
      </c>
    </row>
    <row r="51" spans="1:16" customFormat="1" ht="54">
      <c r="A51" t="s">
        <v>106</v>
      </c>
      <c r="B51" s="6"/>
      <c r="C51" s="7" t="s">
        <v>359</v>
      </c>
      <c r="D51" s="7" t="s">
        <v>356</v>
      </c>
      <c r="E51" s="7" t="s">
        <v>358</v>
      </c>
      <c r="F51" s="11" t="s">
        <v>357</v>
      </c>
      <c r="G51" s="6" t="s">
        <v>199</v>
      </c>
      <c r="H51" s="6" t="s">
        <v>420</v>
      </c>
      <c r="I51" s="6" t="s">
        <v>106</v>
      </c>
      <c r="J51" s="6" t="s">
        <v>119</v>
      </c>
      <c r="K51" s="6"/>
      <c r="L51" s="9" t="s">
        <v>184</v>
      </c>
      <c r="M51" s="6"/>
      <c r="N51" s="6"/>
      <c r="O51" s="6" t="s">
        <v>200</v>
      </c>
      <c r="P51" s="10" t="s">
        <v>484</v>
      </c>
    </row>
    <row r="52" spans="1:16" customFormat="1" ht="36">
      <c r="A52" t="s">
        <v>107</v>
      </c>
      <c r="B52" s="6"/>
      <c r="C52" s="7" t="s">
        <v>363</v>
      </c>
      <c r="D52" s="6" t="s">
        <v>360</v>
      </c>
      <c r="E52" s="6" t="s">
        <v>361</v>
      </c>
      <c r="F52" s="8" t="s">
        <v>350</v>
      </c>
      <c r="G52" s="6" t="s">
        <v>199</v>
      </c>
      <c r="H52" s="6" t="s">
        <v>420</v>
      </c>
      <c r="I52" s="6" t="s">
        <v>107</v>
      </c>
      <c r="J52" s="6" t="s">
        <v>119</v>
      </c>
      <c r="K52" s="6"/>
      <c r="L52" s="8" t="s">
        <v>185</v>
      </c>
      <c r="M52" s="6"/>
      <c r="N52" s="6"/>
      <c r="O52" s="6" t="s">
        <v>403</v>
      </c>
      <c r="P52" s="10" t="s">
        <v>362</v>
      </c>
    </row>
    <row r="53" spans="1:16" customFormat="1" ht="36">
      <c r="A53" t="s">
        <v>108</v>
      </c>
      <c r="B53" s="6"/>
      <c r="C53" s="7" t="s">
        <v>364</v>
      </c>
      <c r="D53" s="6" t="s">
        <v>365</v>
      </c>
      <c r="E53" s="6" t="s">
        <v>366</v>
      </c>
      <c r="F53" s="8" t="s">
        <v>350</v>
      </c>
      <c r="G53" s="6" t="s">
        <v>199</v>
      </c>
      <c r="H53" s="6" t="s">
        <v>420</v>
      </c>
      <c r="I53" s="6" t="s">
        <v>108</v>
      </c>
      <c r="J53" s="6" t="s">
        <v>119</v>
      </c>
      <c r="K53" s="6"/>
      <c r="L53" s="9" t="s">
        <v>186</v>
      </c>
      <c r="M53" s="6"/>
      <c r="N53" s="6"/>
      <c r="O53" s="6" t="s">
        <v>403</v>
      </c>
      <c r="P53" s="10" t="s">
        <v>370</v>
      </c>
    </row>
    <row r="54" spans="1:16" customFormat="1" ht="36">
      <c r="A54" t="s">
        <v>516</v>
      </c>
      <c r="B54" s="6"/>
      <c r="C54" s="7" t="s">
        <v>369</v>
      </c>
      <c r="D54" s="6" t="s">
        <v>132</v>
      </c>
      <c r="E54" s="7" t="s">
        <v>368</v>
      </c>
      <c r="F54" s="8" t="s">
        <v>350</v>
      </c>
      <c r="G54" s="6" t="s">
        <v>199</v>
      </c>
      <c r="H54" s="6" t="s">
        <v>420</v>
      </c>
      <c r="I54" s="6" t="s">
        <v>109</v>
      </c>
      <c r="J54" s="6" t="s">
        <v>119</v>
      </c>
      <c r="K54" s="6"/>
      <c r="L54" s="8" t="s">
        <v>187</v>
      </c>
      <c r="M54" s="6"/>
      <c r="N54" s="6"/>
      <c r="O54" s="6" t="s">
        <v>404</v>
      </c>
      <c r="P54" s="10" t="s">
        <v>372</v>
      </c>
    </row>
    <row r="55" spans="1:16" customFormat="1" ht="36">
      <c r="A55" t="s">
        <v>110</v>
      </c>
      <c r="B55" s="6"/>
      <c r="C55" s="7" t="s">
        <v>373</v>
      </c>
      <c r="D55" s="7" t="s">
        <v>120</v>
      </c>
      <c r="E55" s="15" t="s">
        <v>374</v>
      </c>
      <c r="F55" s="8" t="s">
        <v>350</v>
      </c>
      <c r="G55" s="6" t="s">
        <v>199</v>
      </c>
      <c r="H55" s="6" t="s">
        <v>420</v>
      </c>
      <c r="I55" s="6" t="s">
        <v>110</v>
      </c>
      <c r="J55" s="6" t="s">
        <v>119</v>
      </c>
      <c r="K55" s="6"/>
      <c r="L55" s="9" t="s">
        <v>188</v>
      </c>
      <c r="M55" s="6"/>
      <c r="N55" s="6"/>
      <c r="O55" s="6" t="s">
        <v>403</v>
      </c>
      <c r="P55" s="10" t="s">
        <v>375</v>
      </c>
    </row>
    <row r="56" spans="1:16" customFormat="1" ht="36">
      <c r="A56" t="s">
        <v>111</v>
      </c>
      <c r="B56" s="6"/>
      <c r="C56" s="7" t="s">
        <v>377</v>
      </c>
      <c r="D56" s="6" t="s">
        <v>379</v>
      </c>
      <c r="E56" s="6" t="s">
        <v>376</v>
      </c>
      <c r="F56" s="8" t="s">
        <v>350</v>
      </c>
      <c r="G56" s="6" t="s">
        <v>199</v>
      </c>
      <c r="H56" s="6" t="s">
        <v>420</v>
      </c>
      <c r="I56" s="6" t="s">
        <v>111</v>
      </c>
      <c r="J56" s="6" t="s">
        <v>119</v>
      </c>
      <c r="K56" s="6"/>
      <c r="L56" s="8" t="s">
        <v>189</v>
      </c>
      <c r="M56" s="6"/>
      <c r="N56" s="6"/>
      <c r="O56" s="6" t="s">
        <v>403</v>
      </c>
      <c r="P56" s="10" t="s">
        <v>378</v>
      </c>
    </row>
    <row r="57" spans="1:16" customFormat="1" ht="36">
      <c r="A57" t="s">
        <v>112</v>
      </c>
      <c r="B57" s="6"/>
      <c r="C57" s="7" t="s">
        <v>373</v>
      </c>
      <c r="D57" s="6" t="s">
        <v>381</v>
      </c>
      <c r="E57" s="6" t="s">
        <v>380</v>
      </c>
      <c r="F57" s="8">
        <v>35703745</v>
      </c>
      <c r="G57" s="6" t="s">
        <v>199</v>
      </c>
      <c r="H57" s="6" t="s">
        <v>420</v>
      </c>
      <c r="I57" s="6" t="s">
        <v>112</v>
      </c>
      <c r="J57" s="6" t="s">
        <v>119</v>
      </c>
      <c r="K57" s="6"/>
      <c r="L57" s="9" t="s">
        <v>190</v>
      </c>
      <c r="M57" s="6"/>
      <c r="N57" s="6"/>
      <c r="O57" s="6" t="s">
        <v>403</v>
      </c>
      <c r="P57" s="10" t="s">
        <v>371</v>
      </c>
    </row>
    <row r="58" spans="1:16" customFormat="1" ht="36">
      <c r="A58" t="s">
        <v>113</v>
      </c>
      <c r="B58" s="6"/>
      <c r="C58" s="7" t="s">
        <v>382</v>
      </c>
      <c r="D58" s="6" t="s">
        <v>133</v>
      </c>
      <c r="E58" s="6" t="s">
        <v>383</v>
      </c>
      <c r="F58" s="8" t="s">
        <v>350</v>
      </c>
      <c r="G58" s="6" t="s">
        <v>199</v>
      </c>
      <c r="H58" s="6" t="s">
        <v>420</v>
      </c>
      <c r="I58" s="6" t="s">
        <v>113</v>
      </c>
      <c r="J58" s="6" t="s">
        <v>119</v>
      </c>
      <c r="K58" s="6"/>
      <c r="L58" s="7" t="s">
        <v>191</v>
      </c>
      <c r="M58" s="6"/>
      <c r="N58" s="6"/>
      <c r="O58" s="7" t="s">
        <v>418</v>
      </c>
      <c r="P58" s="10" t="s">
        <v>367</v>
      </c>
    </row>
    <row r="59" spans="1:16" customFormat="1" ht="36">
      <c r="A59" t="s">
        <v>517</v>
      </c>
      <c r="B59" s="6"/>
      <c r="C59" s="7" t="s">
        <v>373</v>
      </c>
      <c r="D59" s="6" t="s">
        <v>384</v>
      </c>
      <c r="E59" s="6" t="s">
        <v>385</v>
      </c>
      <c r="F59" s="8">
        <v>457</v>
      </c>
      <c r="G59" s="6" t="s">
        <v>199</v>
      </c>
      <c r="H59" s="6" t="s">
        <v>420</v>
      </c>
      <c r="I59" s="6" t="s">
        <v>114</v>
      </c>
      <c r="J59" s="6" t="s">
        <v>119</v>
      </c>
      <c r="K59" s="6"/>
      <c r="L59" s="9" t="s">
        <v>192</v>
      </c>
      <c r="M59" s="6"/>
      <c r="N59" s="6"/>
      <c r="O59" s="9" t="s">
        <v>200</v>
      </c>
      <c r="P59" s="10" t="s">
        <v>371</v>
      </c>
    </row>
    <row r="60" spans="1:16" customFormat="1" ht="54">
      <c r="A60" t="s">
        <v>115</v>
      </c>
      <c r="B60" s="6"/>
      <c r="C60" s="7" t="s">
        <v>390</v>
      </c>
      <c r="D60" s="7" t="s">
        <v>391</v>
      </c>
      <c r="E60" s="6" t="s">
        <v>392</v>
      </c>
      <c r="F60" s="8" t="s">
        <v>350</v>
      </c>
      <c r="G60" s="6" t="s">
        <v>199</v>
      </c>
      <c r="H60" s="6" t="s">
        <v>420</v>
      </c>
      <c r="I60" s="6" t="s">
        <v>115</v>
      </c>
      <c r="J60" s="6" t="s">
        <v>119</v>
      </c>
      <c r="K60" s="6"/>
      <c r="L60" s="6" t="s">
        <v>193</v>
      </c>
      <c r="M60" s="6"/>
      <c r="N60" s="6"/>
      <c r="O60" s="9" t="s">
        <v>402</v>
      </c>
      <c r="P60" s="10" t="s">
        <v>386</v>
      </c>
    </row>
    <row r="61" spans="1:16" customFormat="1" ht="18">
      <c r="A61" t="s">
        <v>518</v>
      </c>
      <c r="B61" s="6"/>
      <c r="C61" s="7" t="s">
        <v>387</v>
      </c>
      <c r="D61" s="6" t="s">
        <v>388</v>
      </c>
      <c r="E61" s="6" t="s">
        <v>389</v>
      </c>
      <c r="F61" s="8" t="s">
        <v>350</v>
      </c>
      <c r="G61" s="6" t="s">
        <v>199</v>
      </c>
      <c r="H61" s="6" t="s">
        <v>420</v>
      </c>
      <c r="I61" s="6" t="s">
        <v>116</v>
      </c>
      <c r="J61" s="6" t="s">
        <v>119</v>
      </c>
      <c r="K61" s="6"/>
      <c r="L61" s="6" t="s">
        <v>194</v>
      </c>
      <c r="M61" s="6"/>
      <c r="N61" s="6"/>
      <c r="O61" s="9" t="s">
        <v>402</v>
      </c>
      <c r="P61" s="12" t="s">
        <v>485</v>
      </c>
    </row>
    <row r="62" spans="1:16" customFormat="1" ht="18">
      <c r="A62" t="s">
        <v>401</v>
      </c>
      <c r="B62" s="6"/>
      <c r="C62" s="7" t="s">
        <v>393</v>
      </c>
      <c r="D62" s="6" t="s">
        <v>394</v>
      </c>
      <c r="E62" s="6" t="s">
        <v>395</v>
      </c>
      <c r="F62" s="8" t="s">
        <v>350</v>
      </c>
      <c r="G62" s="6" t="s">
        <v>199</v>
      </c>
      <c r="H62" s="6" t="s">
        <v>420</v>
      </c>
      <c r="I62" s="6" t="s">
        <v>117</v>
      </c>
      <c r="J62" s="6" t="s">
        <v>119</v>
      </c>
      <c r="K62" s="6"/>
      <c r="L62" s="6" t="s">
        <v>195</v>
      </c>
      <c r="M62" s="6"/>
      <c r="N62" s="6"/>
      <c r="O62" s="8" t="s">
        <v>402</v>
      </c>
      <c r="P62" s="12" t="s">
        <v>396</v>
      </c>
    </row>
    <row r="63" spans="1:16" customFormat="1" ht="18">
      <c r="A63" t="s">
        <v>400</v>
      </c>
      <c r="B63" s="6"/>
      <c r="C63" s="6" t="s">
        <v>397</v>
      </c>
      <c r="D63" s="6" t="s">
        <v>134</v>
      </c>
      <c r="E63" s="6" t="s">
        <v>398</v>
      </c>
      <c r="F63" s="8" t="s">
        <v>350</v>
      </c>
      <c r="G63" s="6" t="s">
        <v>199</v>
      </c>
      <c r="H63" s="6" t="s">
        <v>420</v>
      </c>
      <c r="I63" s="6" t="s">
        <v>118</v>
      </c>
      <c r="J63" s="6" t="s">
        <v>119</v>
      </c>
      <c r="K63" s="6"/>
      <c r="L63" s="6" t="s">
        <v>196</v>
      </c>
      <c r="M63" s="6"/>
      <c r="N63" s="6"/>
      <c r="O63" s="6" t="s">
        <v>402</v>
      </c>
      <c r="P63" s="12" t="s">
        <v>399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63"/>
  <sheetViews>
    <sheetView topLeftCell="C1" zoomScale="70" zoomScaleNormal="70" workbookViewId="0">
      <selection activeCell="C2" sqref="A1:C63"/>
    </sheetView>
  </sheetViews>
  <sheetFormatPr defaultRowHeight="15"/>
  <cols>
    <col min="1" max="1" width="234.7109375" style="2" bestFit="1" customWidth="1"/>
    <col min="2" max="2" width="255.7109375" bestFit="1" customWidth="1"/>
    <col min="3" max="3" width="104.28515625" customWidth="1"/>
  </cols>
  <sheetData>
    <row r="1" spans="1:3" ht="18">
      <c r="A1" s="5" t="s">
        <v>421</v>
      </c>
    </row>
    <row r="2" spans="1:3" ht="18">
      <c r="A2" s="6" t="s">
        <v>437</v>
      </c>
      <c r="B2" t="str">
        <f>SUBSTITUTE(removeSpecial(A2),"","")</f>
        <v>LN2 Dewar  3 lit capacity Use in BET Instrument.</v>
      </c>
      <c r="C2" t="s">
        <v>486</v>
      </c>
    </row>
    <row r="3" spans="1:3" ht="18">
      <c r="A3" s="6" t="s">
        <v>439</v>
      </c>
      <c r="B3" t="str">
        <f t="shared" ref="B3:B63" si="0">SUBSTITUTE(removeSpecial(A3),"","")</f>
        <v>Air Cooled, split type chiller, cap 5ltr 15000K cal hr . Use in MPMS Instrument.</v>
      </c>
      <c r="C3" t="s">
        <v>487</v>
      </c>
    </row>
    <row r="4" spans="1:3" ht="18">
      <c r="A4" s="6" t="s">
        <v>441</v>
      </c>
      <c r="B4" t="str">
        <f t="shared" si="0"/>
        <v>_ PCA, TEC Supply,and _ PCA for One View Bing Controller. Spare parts of Camera Use in HRTEM Instrument.</v>
      </c>
      <c r="C4" t="s">
        <v>488</v>
      </c>
    </row>
    <row r="5" spans="1:3" ht="18">
      <c r="A5" s="6" t="s">
        <v>442</v>
      </c>
      <c r="B5" t="str">
        <f t="shared" si="0"/>
        <v>In-Situ Electrochemical cell use in  Rigaku smart lab 9 kW XRD</v>
      </c>
      <c r="C5" t="s">
        <v>489</v>
      </c>
    </row>
    <row r="6" spans="1:3" ht="18">
      <c r="A6" s="6" t="s">
        <v>443</v>
      </c>
      <c r="B6" t="str">
        <f t="shared" si="0"/>
        <v>Mettler Toledo make Analytical Balance. Use in Inert Atmosphere Glove Box System .</v>
      </c>
      <c r="C6" t="s">
        <v>490</v>
      </c>
    </row>
    <row r="7" spans="1:3" ht="18">
      <c r="A7" s="6" t="s">
        <v>444</v>
      </c>
      <c r="B7" t="str">
        <f t="shared" si="0"/>
        <v>Power Disit Board, Vacuum Hose 3 Ft., Hall Effect assy. Use in  Floor model refrigerated centrifuge beckman   avanti JXN  .</v>
      </c>
      <c r="C7" t="s">
        <v>491</v>
      </c>
    </row>
    <row r="8" spans="1:3" ht="18">
      <c r="A8" s="6" t="s">
        <v>445</v>
      </c>
      <c r="B8" t="str">
        <f t="shared" si="0"/>
        <v>New Leybold TURBOVAC 350I Turbo vacuum pump , controller and accessories. Use in DC RF sputtering system .</v>
      </c>
      <c r="C8" t="s">
        <v>492</v>
      </c>
    </row>
    <row r="9" spans="1:3" ht="18">
      <c r="A9" s="5" t="s">
        <v>227</v>
      </c>
      <c r="B9" t="str">
        <f t="shared" si="0"/>
        <v xml:space="preserve">MFP-3D Origin AFM System. </v>
      </c>
      <c r="C9" t="s">
        <v>227</v>
      </c>
    </row>
    <row r="10" spans="1:3" ht="18">
      <c r="A10" s="6" t="s">
        <v>448</v>
      </c>
      <c r="B10" t="str">
        <f t="shared" si="0"/>
        <v>PLC HMI for recovery Compressor control system AND PLC &amp; HMI accessories for Helium liquefier unit.</v>
      </c>
      <c r="C10" t="s">
        <v>493</v>
      </c>
    </row>
    <row r="11" spans="1:3" ht="18">
      <c r="A11" s="6" t="s">
        <v>449</v>
      </c>
      <c r="B11" t="str">
        <f t="shared" si="0"/>
        <v xml:space="preserve"> Water Chiller. Use in Bruker XRD  XRF   Model NCA1IPC1Z0002D02001  instrument.</v>
      </c>
      <c r="C11" t="s">
        <v>494</v>
      </c>
    </row>
    <row r="12" spans="1:3" ht="18">
      <c r="A12" s="6" t="s">
        <v>235</v>
      </c>
      <c r="B12" t="str">
        <f t="shared" si="0"/>
        <v>Air Cooled Split Type Chiller, Capacity   5TR  15,000Kcal hr.  Use in Cryogen Free cryomagnetic System with DC resistivity.</v>
      </c>
      <c r="C12" t="s">
        <v>495</v>
      </c>
    </row>
    <row r="13" spans="1:3" ht="18">
      <c r="A13" s="6" t="s">
        <v>450</v>
      </c>
      <c r="B13" t="str">
        <f t="shared" si="0"/>
        <v>HiPace 300 and HiScroll 6 Pumps. Use in PLD System.</v>
      </c>
      <c r="C13" t="s">
        <v>496</v>
      </c>
    </row>
    <row r="14" spans="1:3" ht="18">
      <c r="A14" s="6" t="s">
        <v>451</v>
      </c>
      <c r="B14" t="str">
        <f t="shared" si="0"/>
        <v>Dehumidifier. Use in Fluorescence  absorption Spectrometer.</v>
      </c>
      <c r="C14" t="s">
        <v>497</v>
      </c>
    </row>
    <row r="15" spans="1:3" ht="18">
      <c r="A15" s="6" t="s">
        <v>452</v>
      </c>
      <c r="B15" t="str">
        <f t="shared" si="0"/>
        <v>Automated Powder X-Ray Diffractometer System Model D8 Advance .</v>
      </c>
      <c r="C15" t="s">
        <v>70</v>
      </c>
    </row>
    <row r="16" spans="1:3" ht="18">
      <c r="A16" s="6" t="s">
        <v>454</v>
      </c>
      <c r="B16" t="str">
        <f t="shared" si="0"/>
        <v>Microplate Spectrophotometer with Cuvette Port .</v>
      </c>
      <c r="C16" t="s">
        <v>498</v>
      </c>
    </row>
    <row r="17" spans="1:3" ht="18">
      <c r="A17" s="5" t="s">
        <v>72</v>
      </c>
      <c r="B17" t="str">
        <f t="shared" si="0"/>
        <v>DUEX Intelligent Dehumidifier for AFM room .</v>
      </c>
      <c r="C17" t="s">
        <v>72</v>
      </c>
    </row>
    <row r="18" spans="1:3" ht="18">
      <c r="A18" s="5" t="s">
        <v>73</v>
      </c>
      <c r="B18" t="str">
        <f t="shared" si="0"/>
        <v>Gas Chromatography-Mass Spectroscopy System  GC-MS  with Accessories</v>
      </c>
      <c r="C18" t="s">
        <v>499</v>
      </c>
    </row>
    <row r="19" spans="1:3" ht="18">
      <c r="A19" s="5" t="s">
        <v>264</v>
      </c>
      <c r="B19" t="str">
        <f t="shared" si="0"/>
        <v>Accessories Use in VACUUM COATER</v>
      </c>
      <c r="C19" t="s">
        <v>264</v>
      </c>
    </row>
    <row r="20" spans="1:3" ht="18">
      <c r="A20" s="5" t="s">
        <v>267</v>
      </c>
      <c r="B20" t="str">
        <f t="shared" si="0"/>
        <v xml:space="preserve">general purpose compact fluorescence spectrometer </v>
      </c>
      <c r="C20" t="s">
        <v>267</v>
      </c>
    </row>
    <row r="21" spans="1:3" ht="18">
      <c r="A21" s="5" t="s">
        <v>270</v>
      </c>
      <c r="B21" t="str">
        <f t="shared" si="0"/>
        <v>CO2 Incubator</v>
      </c>
      <c r="C21" t="s">
        <v>270</v>
      </c>
    </row>
    <row r="22" spans="1:3" ht="18">
      <c r="A22" s="5" t="s">
        <v>77</v>
      </c>
      <c r="B22" t="str">
        <f t="shared" si="0"/>
        <v>FTIR spectrometer for the replacement of the existing old FTIR spectrometer</v>
      </c>
      <c r="C22" t="s">
        <v>77</v>
      </c>
    </row>
    <row r="23" spans="1:3" ht="18">
      <c r="A23" s="5" t="s">
        <v>78</v>
      </c>
      <c r="B23" t="str">
        <f t="shared" si="0"/>
        <v>Ultra-Microtome for Biological Samples and others with accessories.  Including EMUC7 module with Cryo Upgradation Facility.</v>
      </c>
      <c r="C23" t="s">
        <v>78</v>
      </c>
    </row>
    <row r="24" spans="1:3" ht="18">
      <c r="A24" s="5" t="s">
        <v>284</v>
      </c>
      <c r="B24" t="str">
        <f t="shared" si="0"/>
        <v>Planetary Ball Mill with Accessories</v>
      </c>
      <c r="C24" t="s">
        <v>284</v>
      </c>
    </row>
    <row r="25" spans="1:3" ht="18">
      <c r="A25" s="13" t="s">
        <v>288</v>
      </c>
      <c r="B25" t="str">
        <f t="shared" si="0"/>
        <v>Ice Flake Machine Room</v>
      </c>
      <c r="C25" t="s">
        <v>288</v>
      </c>
    </row>
    <row r="26" spans="1:3" ht="18">
      <c r="A26" s="6" t="s">
        <v>455</v>
      </c>
      <c r="B26" t="str">
        <f t="shared" si="0"/>
        <v xml:space="preserve">Source Measure Unite With accessories [SINGLE CHANNEL,40V, 2600-TRIAX-TRIAX ADAPTER FOR 2600 SERIES, 7078-TRX-GND-3-SLOT MALE TRIAX TO BNC ADAPTER  GUARD REMOVED </v>
      </c>
      <c r="C26" t="s">
        <v>500</v>
      </c>
    </row>
    <row r="27" spans="1:3" ht="18">
      <c r="A27" s="6" t="s">
        <v>456</v>
      </c>
      <c r="B27" t="str">
        <f t="shared" si="0"/>
        <v>Thermic System for Optical Imaging Devices   Attached with existing Olympus BX53M Microscope  .</v>
      </c>
      <c r="C27" t="s">
        <v>501</v>
      </c>
    </row>
    <row r="28" spans="1:3" ht="18">
      <c r="A28" s="5" t="s">
        <v>297</v>
      </c>
      <c r="B28" t="str">
        <f t="shared" si="0"/>
        <v>1200 degree C High Temperature Horizontal Split Tube Furnace.</v>
      </c>
      <c r="C28" t="s">
        <v>297</v>
      </c>
    </row>
    <row r="29" spans="1:3" ht="36">
      <c r="A29" s="7" t="s">
        <v>459</v>
      </c>
      <c r="B29" t="str">
        <f t="shared" si="0"/>
        <v>MT200 SN 1007196 Replacement of Components and Thorlabs optical accessories   PQ TCSPC module with laser and driver + Thorlabs optical accessories ; Sepia PDL 828-S; Sepia Oscillator Module  Sepia Laser Module- SLM 828; LDH-P-C- 405B; LDH-P-C-470B   for existing FLIM setup.</v>
      </c>
      <c r="C29" t="s">
        <v>502</v>
      </c>
    </row>
    <row r="30" spans="1:3" ht="18">
      <c r="A30" s="6" t="s">
        <v>461</v>
      </c>
      <c r="B30" t="str">
        <f t="shared" si="0"/>
        <v xml:space="preserve">ASIQ TEMP INTERFACE SM PCB  Used in BET - Analyzer </v>
      </c>
      <c r="C30" t="s">
        <v>503</v>
      </c>
    </row>
    <row r="31" spans="1:3" ht="18">
      <c r="A31" s="6" t="s">
        <v>304</v>
      </c>
      <c r="B31" t="str">
        <f t="shared" si="0"/>
        <v xml:space="preserve">System for measurement Surface Tension   Interfacial Tension .  Sigma Force Tensiometer 703D </v>
      </c>
      <c r="C31" t="s">
        <v>504</v>
      </c>
    </row>
    <row r="32" spans="1:3" ht="18">
      <c r="A32" s="6" t="s">
        <v>87</v>
      </c>
      <c r="B32" t="str">
        <f t="shared" si="0"/>
        <v>USB-2405[4CH 24-Bit 128kS s Dynamic Signal Acquisition USB 2.0 module]</v>
      </c>
      <c r="C32" t="s">
        <v>505</v>
      </c>
    </row>
    <row r="33" spans="1:3" ht="18">
      <c r="A33" s="6" t="s">
        <v>464</v>
      </c>
      <c r="B33" t="str">
        <f t="shared" si="0"/>
        <v>RCS Gas Dryer . Used in  Q2000 DSC.</v>
      </c>
      <c r="C33" t="s">
        <v>506</v>
      </c>
    </row>
    <row r="34" spans="1:3" ht="18">
      <c r="A34" s="6" t="s">
        <v>89</v>
      </c>
      <c r="B34" t="str">
        <f t="shared" si="0"/>
        <v>SR830 DSP Dual Phase Lock in Amplifier , SR554 Lock in transformer preamplifier , SIM900 Mainframe with RS-232 computer interface , SR540 Optical Chopper .</v>
      </c>
      <c r="C34" t="s">
        <v>89</v>
      </c>
    </row>
    <row r="35" spans="1:3" ht="18">
      <c r="A35" s="6" t="s">
        <v>310</v>
      </c>
      <c r="B35" t="str">
        <f t="shared" si="0"/>
        <v>Interactive Digital Source Meter.</v>
      </c>
      <c r="C35" t="s">
        <v>310</v>
      </c>
    </row>
    <row r="36" spans="1:3" ht="18">
      <c r="A36" s="6" t="s">
        <v>313</v>
      </c>
      <c r="B36" t="str">
        <f t="shared" si="0"/>
        <v>PerkinElmer DSC-8000 instrument.</v>
      </c>
      <c r="C36" t="s">
        <v>313</v>
      </c>
    </row>
    <row r="37" spans="1:3" ht="18">
      <c r="A37" s="6" t="s">
        <v>467</v>
      </c>
      <c r="B37" t="str">
        <f t="shared" si="0"/>
        <v xml:space="preserve">BIOVIA Materials Studio research Suit. [ BIOVIA- Materials Studio Academic Research Suit  2020  ]  Swoftware </v>
      </c>
      <c r="C37" t="s">
        <v>507</v>
      </c>
    </row>
    <row r="38" spans="1:3" ht="18">
      <c r="A38" s="6" t="s">
        <v>469</v>
      </c>
      <c r="B38" t="str">
        <f t="shared" si="0"/>
        <v>Complete Package of Air Separation Unit for producing Nitrogen Gas [ Used for Liquid Nitrogen Plant].</v>
      </c>
      <c r="C38" t="s">
        <v>508</v>
      </c>
    </row>
    <row r="39" spans="1:3" ht="18">
      <c r="A39" s="6" t="s">
        <v>471</v>
      </c>
      <c r="B39" t="str">
        <f t="shared" si="0"/>
        <v>Agilent Cary 5000 UV-Vis-NIR Bundle system with Accessories.</v>
      </c>
      <c r="C39" t="s">
        <v>94</v>
      </c>
    </row>
    <row r="40" spans="1:3" ht="18">
      <c r="A40" s="6" t="s">
        <v>473</v>
      </c>
      <c r="B40" t="str">
        <f t="shared" si="0"/>
        <v>KBR WINDOW ASSY and SOURCE ELEMENT ASSY . Used in FTIR instrument .</v>
      </c>
      <c r="C40" t="s">
        <v>509</v>
      </c>
    </row>
    <row r="41" spans="1:3" ht="18">
      <c r="A41" s="5" t="s">
        <v>96</v>
      </c>
      <c r="B41" t="str">
        <f t="shared" si="0"/>
        <v>ZETASIZER ADVANCE PRO BLUE  DLS Instrument  with Accesories .</v>
      </c>
      <c r="C41" t="s">
        <v>510</v>
      </c>
    </row>
    <row r="42" spans="1:3" ht="18">
      <c r="A42" s="6" t="s">
        <v>97</v>
      </c>
      <c r="B42" t="str">
        <f t="shared" si="0"/>
        <v>OLYMPUS UPRIGHT MICROSCOPE MODEL BX53M WITH MAG. RANGE 50X-1000X.</v>
      </c>
      <c r="C42" t="s">
        <v>97</v>
      </c>
    </row>
    <row r="43" spans="1:3" ht="18">
      <c r="A43" s="6" t="s">
        <v>474</v>
      </c>
      <c r="B43" t="str">
        <f t="shared" si="0"/>
        <v>DIAPHRAGM VACUUM PUMP WITH ACCESSORIES FOR LINKAM THMS600 STAGE. Used in Raman Spectrometer</v>
      </c>
      <c r="C43" t="s">
        <v>511</v>
      </c>
    </row>
    <row r="44" spans="1:3" ht="18">
      <c r="A44" s="6" t="s">
        <v>475</v>
      </c>
      <c r="B44" t="str">
        <f t="shared" si="0"/>
        <v>Inverter Chiller with cooling capacity of 5 TR. Used in SQUID-VSM Instrument.</v>
      </c>
      <c r="C44" t="s">
        <v>512</v>
      </c>
    </row>
    <row r="45" spans="1:3" ht="18">
      <c r="A45" s="6" t="s">
        <v>477</v>
      </c>
      <c r="B45" t="str">
        <f t="shared" si="0"/>
        <v>Recirculating Chiller for Rotary Evaporator.Used in TGA Instrument.</v>
      </c>
      <c r="C45" t="s">
        <v>513</v>
      </c>
    </row>
    <row r="46" spans="1:3" ht="18">
      <c r="A46" s="6" t="s">
        <v>479</v>
      </c>
      <c r="B46" t="str">
        <f t="shared" si="0"/>
        <v xml:space="preserve"> New TGA 4000 Instrument.</v>
      </c>
      <c r="C46" t="s">
        <v>514</v>
      </c>
    </row>
    <row r="47" spans="1:3" ht="18">
      <c r="A47" s="6" t="s">
        <v>480</v>
      </c>
      <c r="B47" t="str">
        <f t="shared" si="0"/>
        <v>Water Chiller for APEX-II SCXRD Instrument</v>
      </c>
      <c r="C47" t="s">
        <v>515</v>
      </c>
    </row>
    <row r="48" spans="1:3" ht="18">
      <c r="A48" s="6" t="s">
        <v>482</v>
      </c>
      <c r="B48" t="str">
        <f t="shared" si="0"/>
        <v>Eater Chiller for D8Advance XRD System.</v>
      </c>
      <c r="C48" t="s">
        <v>103</v>
      </c>
    </row>
    <row r="49" spans="1:3" ht="18">
      <c r="A49" s="5" t="s">
        <v>345</v>
      </c>
      <c r="B49" t="str">
        <f t="shared" si="0"/>
        <v>JASCO CD Spectro Polarimeter.</v>
      </c>
      <c r="C49" t="s">
        <v>345</v>
      </c>
    </row>
    <row r="50" spans="1:3" ht="18">
      <c r="A50" s="6" t="s">
        <v>105</v>
      </c>
      <c r="B50" t="str">
        <f t="shared" si="0"/>
        <v>Turbo Moleculer Pumping Station.</v>
      </c>
      <c r="C50" t="s">
        <v>105</v>
      </c>
    </row>
    <row r="51" spans="1:3" ht="18">
      <c r="A51" s="6" t="s">
        <v>106</v>
      </c>
      <c r="B51" t="str">
        <f t="shared" si="0"/>
        <v>TCSPC Spectrometer.</v>
      </c>
      <c r="C51" t="s">
        <v>106</v>
      </c>
    </row>
    <row r="52" spans="1:3" ht="18">
      <c r="A52" s="6" t="s">
        <v>107</v>
      </c>
      <c r="B52" t="str">
        <f t="shared" si="0"/>
        <v>Coater Unit for SEM System.</v>
      </c>
      <c r="C52" t="s">
        <v>107</v>
      </c>
    </row>
    <row r="53" spans="1:3" ht="18">
      <c r="A53" s="6" t="s">
        <v>108</v>
      </c>
      <c r="B53" t="str">
        <f t="shared" si="0"/>
        <v>Bry-Air Dehumidifier Model FFB-300 along with Digital Humidistat</v>
      </c>
      <c r="C53" t="s">
        <v>108</v>
      </c>
    </row>
    <row r="54" spans="1:3" ht="18">
      <c r="A54" s="6" t="s">
        <v>109</v>
      </c>
      <c r="B54" t="str">
        <f t="shared" si="0"/>
        <v>P N   MTP TLC Adapter  Inclusive of Software Licence  for MALDI Measurements.,Big Glass Slides., SIMLIPID SW is high throughput Lipid identification software.</v>
      </c>
      <c r="C54" t="s">
        <v>516</v>
      </c>
    </row>
    <row r="55" spans="1:3" ht="18">
      <c r="A55" s="6" t="s">
        <v>110</v>
      </c>
      <c r="B55" t="str">
        <f t="shared" si="0"/>
        <v>Water Level Sensor for BET Instrument.</v>
      </c>
      <c r="C55" t="s">
        <v>110</v>
      </c>
    </row>
    <row r="56" spans="1:3" ht="18">
      <c r="A56" s="6" t="s">
        <v>111</v>
      </c>
      <c r="B56" t="str">
        <f t="shared" si="0"/>
        <v>ES- UCD 3X Insertion Type Dewar for EPR Instrument.</v>
      </c>
      <c r="C56" t="s">
        <v>111</v>
      </c>
    </row>
    <row r="57" spans="1:3" ht="18">
      <c r="A57" s="6" t="s">
        <v>112</v>
      </c>
      <c r="B57" t="str">
        <f t="shared" si="0"/>
        <v>Electronic Balance for BET.</v>
      </c>
      <c r="C57" t="s">
        <v>112</v>
      </c>
    </row>
    <row r="58" spans="1:3" ht="18">
      <c r="A58" s="6" t="s">
        <v>113</v>
      </c>
      <c r="B58" t="str">
        <f t="shared" si="0"/>
        <v>PSU0040  PSU for Zetasizer Nano DLS.</v>
      </c>
      <c r="C58" t="s">
        <v>113</v>
      </c>
    </row>
    <row r="59" spans="1:3" ht="18">
      <c r="A59" s="6" t="s">
        <v>114</v>
      </c>
      <c r="B59" t="str">
        <f t="shared" si="0"/>
        <v xml:space="preserve">Quantachrome make Surface Area Analyzer  BET </v>
      </c>
      <c r="C59" t="s">
        <v>517</v>
      </c>
    </row>
    <row r="60" spans="1:3" ht="18">
      <c r="A60" s="6" t="s">
        <v>115</v>
      </c>
      <c r="B60" t="str">
        <f t="shared" si="0"/>
        <v>2.axis motor driver and distribution board of XRD Instrument.</v>
      </c>
      <c r="C60" t="s">
        <v>115</v>
      </c>
    </row>
    <row r="61" spans="1:3" ht="18">
      <c r="A61" s="6" t="s">
        <v>116</v>
      </c>
      <c r="B61" t="str">
        <f t="shared" si="0"/>
        <v>Heater  ACD  for FEG-TEM</v>
      </c>
      <c r="C61" t="s">
        <v>518</v>
      </c>
    </row>
    <row r="62" spans="1:3" ht="18">
      <c r="A62" s="6" t="s">
        <v>401</v>
      </c>
      <c r="B62" t="str">
        <f t="shared" si="0"/>
        <v>Turbo Pump HiPace 80 , Use in XPS Instrument.</v>
      </c>
      <c r="C62" t="s">
        <v>401</v>
      </c>
    </row>
    <row r="63" spans="1:3" ht="18">
      <c r="A63" s="6" t="s">
        <v>400</v>
      </c>
      <c r="B63" t="str">
        <f t="shared" si="0"/>
        <v>Helium Compressor Package use in 16T VSM Magnetometer instrument.</v>
      </c>
      <c r="C63" t="s">
        <v>400</v>
      </c>
    </row>
  </sheetData>
  <dataValidations count="1"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2025-12-31T08:16:18Z</dcterms:modified>
  <cp:category/>
</cp:coreProperties>
</file>