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40" windowWidth="20730" windowHeight="1176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44525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</calcChain>
</file>

<file path=xl/sharedStrings.xml><?xml version="1.0" encoding="utf-8"?>
<sst xmlns="http://schemas.openxmlformats.org/spreadsheetml/2006/main" count="231" uniqueCount="158">
  <si>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</si>
  <si>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</si>
  <si>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</si>
  <si>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</si>
  <si>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</si>
  <si>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</si>
  <si>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</si>
  <si>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</si>
  <si>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</si>
  <si>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</si>
  <si>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</si>
  <si>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</si>
  <si>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</si>
  <si>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</si>
  <si>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</si>
  <si>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</si>
  <si>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</si>
  <si>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</si>
  <si>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</si>
  <si>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</si>
  <si>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</si>
  <si>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</si>
  <si>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</si>
  <si>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</si>
  <si>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</si>
  <si>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</si>
  <si>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</si>
  <si>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</si>
  <si>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</si>
  <si>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</si>
  <si>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</si>
  <si>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</si>
  <si>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</si>
  <si>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</si>
  <si>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</si>
  <si>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</si>
  <si>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</si>
  <si>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</si>
  <si>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</si>
  <si>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</si>
  <si>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</si>
  <si>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</si>
  <si>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</si>
  <si>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</si>
  <si>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</si>
  <si>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</si>
  <si>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</si>
  <si>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</si>
  <si>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</si>
  <si>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</si>
  <si>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</si>
  <si>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</si>
  <si>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</si>
  <si>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</si>
  <si>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</si>
  <si>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</si>
  <si>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</si>
  <si>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</si>
  <si>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</si>
  <si>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</si>
  <si>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</si>
  <si>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</si>
  <si>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</si>
  <si>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</si>
  <si>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</si>
  <si>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</si>
  <si>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</si>
  <si>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</si>
  <si>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</si>
  <si>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</si>
  <si>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</si>
  <si>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</si>
  <si>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</si>
  <si>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</si>
  <si>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</si>
  <si>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</si>
  <si>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CNC Vertical Machining Center</t>
  </si>
  <si>
    <t>CNC VMC</t>
  </si>
  <si>
    <t xml:space="preserve">Central Workshop </t>
  </si>
  <si>
    <t>ACE Micromatic</t>
  </si>
  <si>
    <t>DTC 400XL</t>
  </si>
  <si>
    <t>Internal Funding</t>
  </si>
  <si>
    <t>NA</t>
  </si>
  <si>
    <t>3-AXIS CNC Vertical Machining Center</t>
  </si>
  <si>
    <t>Production and Industrial Engineering</t>
  </si>
  <si>
    <t>Dr. Kuntal Maji</t>
  </si>
  <si>
    <t>https://www.acemicromatic.net/</t>
  </si>
  <si>
    <t>Running</t>
  </si>
  <si>
    <t>Machine Tool</t>
  </si>
  <si>
    <t>40438-499</t>
  </si>
  <si>
    <t>acetenders@acedesigners.co.in</t>
  </si>
  <si>
    <t xml:space="preserve">Compression Testing Machine 3000 kN Servo controller with flexural test frame 750 kN </t>
  </si>
  <si>
    <t>Concrete and Structure Lab. (DCE)</t>
  </si>
  <si>
    <t>2014 (AMIL Ltd.)</t>
  </si>
  <si>
    <t>AIM 320 E - FA- Servo-S1</t>
  </si>
  <si>
    <t>AIM 320 E-FA-SER 320E</t>
  </si>
  <si>
    <t>Civil Engineering Department, NIT Jamshedpur</t>
  </si>
  <si>
    <t>Reinforced Concrete Column and Beam Testing</t>
  </si>
  <si>
    <t>www.nitjsr.ac.in</t>
  </si>
  <si>
    <t>Working</t>
  </si>
  <si>
    <t>Research and Consultancy</t>
  </si>
  <si>
    <t>AMIL Ltd. New Delhi</t>
  </si>
  <si>
    <t>info@amil.com</t>
  </si>
  <si>
    <t>Department of Civil Engineering, NIT Jamshedpur</t>
  </si>
  <si>
    <t>hod.civil@nitjsr.ac.in</t>
  </si>
  <si>
    <t>virendrakumar.ce@nitjsr.ac.in</t>
  </si>
  <si>
    <t>Structural componenet Proof test Simulation Set up</t>
  </si>
  <si>
    <t>2024 (AMIL Ltd.)</t>
  </si>
  <si>
    <t>MIS-5746</t>
  </si>
  <si>
    <t>RCC and composite Structural members (Beam, Column and Slab)</t>
  </si>
  <si>
    <t>Fluorescence Spectrophotometer</t>
  </si>
  <si>
    <t>FT-IR spectrophotometer</t>
  </si>
  <si>
    <t>Polarimeter</t>
  </si>
  <si>
    <t>HPLC</t>
  </si>
  <si>
    <t>GC-MS</t>
  </si>
  <si>
    <t>Absorption spectrophotometer</t>
  </si>
  <si>
    <t>Perkin Elmer</t>
  </si>
  <si>
    <t>Thermofisher Scientific</t>
  </si>
  <si>
    <t>Rudolf</t>
  </si>
  <si>
    <t>Water</t>
  </si>
  <si>
    <t>Lab India</t>
  </si>
  <si>
    <t>FL6500</t>
  </si>
  <si>
    <t>BGA2410527</t>
  </si>
  <si>
    <t>AP2</t>
  </si>
  <si>
    <t>1525EF</t>
  </si>
  <si>
    <t>FPZ013201</t>
  </si>
  <si>
    <t>UV3200XE</t>
  </si>
  <si>
    <t>Chemistry</t>
  </si>
  <si>
    <t xml:space="preserve">Leica Image Analyser and Microscopes </t>
  </si>
  <si>
    <t xml:space="preserve">Simultanious Thermal Analyser (SYS-STA8000 Analyser) </t>
  </si>
  <si>
    <t>Universal Testig Machine</t>
  </si>
  <si>
    <t>Char. Lab. MME</t>
  </si>
  <si>
    <t>Bangalore Integrated System Solutions (P) Ltd.</t>
  </si>
  <si>
    <t>Perkin Elmer (India) Pvt. Ltd.</t>
  </si>
  <si>
    <t>Leica</t>
  </si>
  <si>
    <t>Electra-100</t>
  </si>
  <si>
    <t>External Funding</t>
  </si>
  <si>
    <t>TEAN55200027</t>
  </si>
  <si>
    <t>524A3110705</t>
  </si>
  <si>
    <t xml:space="preserve">DM2700M &amp; DM750M </t>
  </si>
  <si>
    <t>368877 &amp; A040141960VW0004, A040141960VW0005, A040141960VW0009, A040141960VW0010, A040141960VW0018</t>
  </si>
  <si>
    <t>TEQIP-II</t>
  </si>
  <si>
    <t xml:space="preserve">Particle analyzer </t>
  </si>
  <si>
    <t>Particle analyzer and zeta potential analyzer</t>
  </si>
  <si>
    <t>nanofluid Lab</t>
  </si>
  <si>
    <t>Anton Paar</t>
  </si>
  <si>
    <t>Litesizer 500</t>
  </si>
  <si>
    <t>DST</t>
  </si>
  <si>
    <t>Particle size and zeta potential analyzer</t>
  </si>
  <si>
    <t>Mechanical Engg</t>
  </si>
  <si>
    <t>M A Hassan</t>
  </si>
  <si>
    <t>working</t>
  </si>
  <si>
    <t>Anton Paar Austria</t>
  </si>
  <si>
    <t>hod.me@nitjsr.ac.in</t>
  </si>
  <si>
    <t>Production and Industrial Engg. Deptt, NIT Jamshedpur</t>
  </si>
  <si>
    <t>hod.pie@nitjsr.ac.in</t>
  </si>
  <si>
    <t>Department of Mechanical Engineering, NIT Jamshedpur</t>
  </si>
  <si>
    <t>Department of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</si>
</sst>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2"/>
      <color rgb="FF222222"/>
      <name val="Times New Roman"/>
      <family val="1"/>
    </font>
    <font>
      <sz val="11"/>
      <color rgb="FF22222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List%20of%20Instruments%20(Chemistry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Equipment%20(C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G3">
            <v>35.619999999999997</v>
          </cell>
        </row>
        <row r="4">
          <cell r="G4">
            <v>24.17</v>
          </cell>
        </row>
        <row r="5">
          <cell r="G5">
            <v>16.399999999999999</v>
          </cell>
        </row>
        <row r="6">
          <cell r="G6">
            <v>29.99</v>
          </cell>
        </row>
        <row r="7">
          <cell r="G7">
            <v>18.489999999999998</v>
          </cell>
        </row>
        <row r="8">
          <cell r="G8">
            <v>10.63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civil@nitjsr.ac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amil.com" TargetMode="External"/><Relationship Id="rId7" Type="http://schemas.openxmlformats.org/officeDocument/2006/relationships/hyperlink" Target="mailto:info@amil.com" TargetMode="External"/><Relationship Id="rId12" Type="http://schemas.openxmlformats.org/officeDocument/2006/relationships/hyperlink" Target="mailto:hod.me@nitjsr.ac.in" TargetMode="External"/><Relationship Id="rId2" Type="http://schemas.openxmlformats.org/officeDocument/2006/relationships/hyperlink" Target="http://www.nitjsr.ac.in/" TargetMode="External"/><Relationship Id="rId1" Type="http://schemas.openxmlformats.org/officeDocument/2006/relationships/hyperlink" Target="mailto:hod.pie@nitjsr.ac.in" TargetMode="External"/><Relationship Id="rId6" Type="http://schemas.openxmlformats.org/officeDocument/2006/relationships/hyperlink" Target="http://www.nitjsr.ac.in/" TargetMode="External"/><Relationship Id="rId11" Type="http://schemas.openxmlformats.org/officeDocument/2006/relationships/hyperlink" Target="mailto:hod.pie@nitjsr.ac.in" TargetMode="External"/><Relationship Id="rId5" Type="http://schemas.openxmlformats.org/officeDocument/2006/relationships/hyperlink" Target="mailto:virendrakumar.ce@nitjsr.ac.in" TargetMode="External"/><Relationship Id="rId10" Type="http://schemas.openxmlformats.org/officeDocument/2006/relationships/hyperlink" Target="mailto:hod.me@nitjsr.ac.in" TargetMode="External"/><Relationship Id="rId4" Type="http://schemas.openxmlformats.org/officeDocument/2006/relationships/hyperlink" Target="mailto:hod.civil@nitjsr.ac.in" TargetMode="External"/><Relationship Id="rId9" Type="http://schemas.openxmlformats.org/officeDocument/2006/relationships/hyperlink" Target="mailto:virendrakumar.ce@nitjs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zoomScale="90" zoomScaleNormal="90" workbookViewId="0">
      <selection activeCell="H10" sqref="H10"/>
    </sheetView>
  </sheetViews>
  <sheetFormatPr defaultRowHeight="15" x14ac:dyDescent="0.25"/>
  <cols>
    <col min="1" max="1" width="51.28515625" bestFit="1" customWidth="1"/>
    <col min="2" max="2" width="25.85546875" bestFit="1" customWidth="1"/>
    <col min="3" max="3" width="17.5703125" bestFit="1" customWidth="1"/>
    <col min="4" max="4" width="43" bestFit="1" customWidth="1"/>
    <col min="5" max="5" width="20.42578125" bestFit="1" customWidth="1"/>
    <col min="6" max="6" width="10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t="s">
        <v>76</v>
      </c>
      <c r="B2" t="s">
        <v>77</v>
      </c>
      <c r="C2" t="s">
        <v>78</v>
      </c>
      <c r="D2" t="s">
        <v>79</v>
      </c>
      <c r="E2" s="3" t="s">
        <v>80</v>
      </c>
      <c r="F2" s="4" t="s">
        <v>89</v>
      </c>
      <c r="G2" t="s">
        <v>81</v>
      </c>
      <c r="H2" t="s">
        <v>27</v>
      </c>
      <c r="I2" s="4" t="s">
        <v>82</v>
      </c>
      <c r="J2" s="4" t="s">
        <v>83</v>
      </c>
      <c r="K2" s="4" t="s">
        <v>84</v>
      </c>
      <c r="L2" s="4" t="s">
        <v>85</v>
      </c>
      <c r="M2" s="5">
        <v>2245763</v>
      </c>
      <c r="N2" t="s">
        <v>86</v>
      </c>
      <c r="O2" s="4" t="s">
        <v>87</v>
      </c>
      <c r="P2" s="4" t="s">
        <v>88</v>
      </c>
      <c r="Q2" s="4" t="s">
        <v>79</v>
      </c>
      <c r="R2" s="6" t="s">
        <v>90</v>
      </c>
      <c r="S2" s="8" t="s">
        <v>154</v>
      </c>
      <c r="T2" s="7" t="s">
        <v>155</v>
      </c>
      <c r="U2" s="7" t="s">
        <v>155</v>
      </c>
    </row>
    <row r="3" spans="1:21" ht="60" x14ac:dyDescent="0.25">
      <c r="A3" s="8" t="s">
        <v>91</v>
      </c>
      <c r="B3" s="8" t="s">
        <v>91</v>
      </c>
      <c r="C3" s="8" t="s">
        <v>92</v>
      </c>
      <c r="D3" s="8" t="s">
        <v>93</v>
      </c>
      <c r="E3" s="8" t="s">
        <v>94</v>
      </c>
      <c r="F3" s="8" t="s">
        <v>95</v>
      </c>
      <c r="G3" s="8" t="s">
        <v>81</v>
      </c>
      <c r="H3" s="9" t="s">
        <v>27</v>
      </c>
      <c r="I3" s="9" t="s">
        <v>82</v>
      </c>
      <c r="J3" s="8" t="s">
        <v>91</v>
      </c>
      <c r="K3" s="8" t="s">
        <v>96</v>
      </c>
      <c r="L3" s="8" t="s">
        <v>97</v>
      </c>
      <c r="M3" s="11">
        <v>2522250</v>
      </c>
      <c r="N3" s="12" t="s">
        <v>98</v>
      </c>
      <c r="O3" s="8" t="s">
        <v>99</v>
      </c>
      <c r="P3" s="8" t="s">
        <v>100</v>
      </c>
      <c r="Q3" s="8" t="s">
        <v>101</v>
      </c>
      <c r="R3" s="12" t="s">
        <v>102</v>
      </c>
      <c r="S3" s="8" t="s">
        <v>103</v>
      </c>
      <c r="T3" s="12" t="s">
        <v>104</v>
      </c>
      <c r="U3" s="12" t="s">
        <v>105</v>
      </c>
    </row>
    <row r="4" spans="1:21" ht="90" x14ac:dyDescent="0.25">
      <c r="A4" s="8" t="s">
        <v>106</v>
      </c>
      <c r="B4" s="8" t="s">
        <v>106</v>
      </c>
      <c r="C4" s="8" t="s">
        <v>92</v>
      </c>
      <c r="D4" s="9" t="s">
        <v>107</v>
      </c>
      <c r="E4" s="9" t="s">
        <v>108</v>
      </c>
      <c r="F4" s="9">
        <v>90249000</v>
      </c>
      <c r="G4" s="9" t="s">
        <v>81</v>
      </c>
      <c r="H4" s="9" t="s">
        <v>27</v>
      </c>
      <c r="I4" s="9" t="s">
        <v>82</v>
      </c>
      <c r="J4" s="8" t="s">
        <v>106</v>
      </c>
      <c r="K4" s="8" t="s">
        <v>96</v>
      </c>
      <c r="L4" s="8" t="s">
        <v>109</v>
      </c>
      <c r="M4" s="11">
        <v>4500000</v>
      </c>
      <c r="N4" s="12" t="s">
        <v>98</v>
      </c>
      <c r="O4" s="8" t="s">
        <v>99</v>
      </c>
      <c r="P4" s="8" t="s">
        <v>100</v>
      </c>
      <c r="Q4" s="8" t="s">
        <v>101</v>
      </c>
      <c r="R4" s="12" t="s">
        <v>102</v>
      </c>
      <c r="S4" s="8" t="s">
        <v>103</v>
      </c>
      <c r="T4" s="12" t="s">
        <v>104</v>
      </c>
      <c r="U4" s="12" t="s">
        <v>105</v>
      </c>
    </row>
    <row r="5" spans="1:21" ht="45" x14ac:dyDescent="0.25">
      <c r="A5" s="13" t="s">
        <v>110</v>
      </c>
      <c r="C5" t="s">
        <v>127</v>
      </c>
      <c r="D5" s="10" t="s">
        <v>116</v>
      </c>
      <c r="E5" s="10" t="s">
        <v>121</v>
      </c>
      <c r="H5" s="9" t="s">
        <v>27</v>
      </c>
      <c r="M5" s="10">
        <f>[1]Sheet1!G3*100000</f>
        <v>3561999.9999999995</v>
      </c>
      <c r="O5" s="8" t="s">
        <v>99</v>
      </c>
      <c r="P5" s="8" t="s">
        <v>100</v>
      </c>
      <c r="Q5" s="10" t="s">
        <v>116</v>
      </c>
      <c r="S5" s="8" t="s">
        <v>157</v>
      </c>
    </row>
    <row r="6" spans="1:21" ht="45" x14ac:dyDescent="0.25">
      <c r="A6" s="14" t="s">
        <v>111</v>
      </c>
      <c r="C6" s="10" t="s">
        <v>127</v>
      </c>
      <c r="D6" s="15" t="s">
        <v>117</v>
      </c>
      <c r="E6" s="15" t="s">
        <v>122</v>
      </c>
      <c r="H6" s="9" t="s">
        <v>27</v>
      </c>
      <c r="M6" s="10">
        <f>[1]Sheet1!G4*100000</f>
        <v>2417000</v>
      </c>
      <c r="O6" s="8" t="s">
        <v>99</v>
      </c>
      <c r="P6" s="8" t="s">
        <v>100</v>
      </c>
      <c r="Q6" s="15" t="s">
        <v>117</v>
      </c>
      <c r="S6" s="8" t="s">
        <v>157</v>
      </c>
    </row>
    <row r="7" spans="1:21" ht="45" x14ac:dyDescent="0.25">
      <c r="A7" s="10" t="s">
        <v>112</v>
      </c>
      <c r="C7" s="10" t="s">
        <v>127</v>
      </c>
      <c r="D7" s="10" t="s">
        <v>118</v>
      </c>
      <c r="E7" s="10" t="s">
        <v>123</v>
      </c>
      <c r="H7" s="9" t="s">
        <v>27</v>
      </c>
      <c r="M7" s="10">
        <f>[1]Sheet1!G5*100000</f>
        <v>1639999.9999999998</v>
      </c>
      <c r="O7" s="8" t="s">
        <v>99</v>
      </c>
      <c r="P7" s="8" t="s">
        <v>100</v>
      </c>
      <c r="Q7" s="10" t="s">
        <v>118</v>
      </c>
      <c r="S7" s="8" t="s">
        <v>157</v>
      </c>
    </row>
    <row r="8" spans="1:21" ht="45" x14ac:dyDescent="0.25">
      <c r="A8" s="10" t="s">
        <v>113</v>
      </c>
      <c r="C8" s="10" t="s">
        <v>127</v>
      </c>
      <c r="D8" s="10" t="s">
        <v>119</v>
      </c>
      <c r="E8" s="10" t="s">
        <v>124</v>
      </c>
      <c r="H8" s="9" t="s">
        <v>27</v>
      </c>
      <c r="M8" s="10">
        <f>[1]Sheet1!G6*100000</f>
        <v>2999000</v>
      </c>
      <c r="O8" s="8" t="s">
        <v>99</v>
      </c>
      <c r="P8" s="8" t="s">
        <v>100</v>
      </c>
      <c r="Q8" s="10" t="s">
        <v>119</v>
      </c>
      <c r="S8" s="8" t="s">
        <v>157</v>
      </c>
    </row>
    <row r="9" spans="1:21" ht="45" x14ac:dyDescent="0.25">
      <c r="A9" s="10" t="s">
        <v>114</v>
      </c>
      <c r="C9" s="10" t="s">
        <v>127</v>
      </c>
      <c r="D9" s="10" t="s">
        <v>117</v>
      </c>
      <c r="E9" s="10" t="s">
        <v>125</v>
      </c>
      <c r="H9" s="9" t="s">
        <v>27</v>
      </c>
      <c r="M9" s="10">
        <f>[1]Sheet1!G7*100000</f>
        <v>1848999.9999999998</v>
      </c>
      <c r="O9" s="8" t="s">
        <v>99</v>
      </c>
      <c r="P9" s="8" t="s">
        <v>100</v>
      </c>
      <c r="Q9" s="10" t="s">
        <v>117</v>
      </c>
      <c r="S9" s="8" t="s">
        <v>157</v>
      </c>
    </row>
    <row r="10" spans="1:21" ht="45" x14ac:dyDescent="0.25">
      <c r="A10" s="10" t="s">
        <v>115</v>
      </c>
      <c r="C10" s="10" t="s">
        <v>127</v>
      </c>
      <c r="D10" s="10" t="s">
        <v>120</v>
      </c>
      <c r="E10" s="10" t="s">
        <v>126</v>
      </c>
      <c r="H10" s="9" t="s">
        <v>27</v>
      </c>
      <c r="M10" s="10">
        <f>[1]Sheet1!G8*100000</f>
        <v>1063000</v>
      </c>
      <c r="O10" s="8" t="s">
        <v>99</v>
      </c>
      <c r="P10" s="8" t="s">
        <v>100</v>
      </c>
      <c r="Q10" s="10" t="s">
        <v>120</v>
      </c>
      <c r="S10" s="8" t="s">
        <v>157</v>
      </c>
    </row>
    <row r="11" spans="1:21" x14ac:dyDescent="0.25">
      <c r="A11" s="10" t="s">
        <v>130</v>
      </c>
      <c r="C11" s="10" t="s">
        <v>131</v>
      </c>
      <c r="D11" s="10" t="s">
        <v>132</v>
      </c>
      <c r="E11" s="10" t="s">
        <v>135</v>
      </c>
      <c r="F11" s="10" t="s">
        <v>135</v>
      </c>
      <c r="G11" s="10" t="s">
        <v>136</v>
      </c>
      <c r="H11" s="10" t="s">
        <v>141</v>
      </c>
      <c r="Q11" s="10" t="s">
        <v>132</v>
      </c>
    </row>
    <row r="12" spans="1:21" ht="45" x14ac:dyDescent="0.25">
      <c r="A12" s="10" t="s">
        <v>129</v>
      </c>
      <c r="C12" s="10" t="s">
        <v>131</v>
      </c>
      <c r="D12" s="10" t="s">
        <v>133</v>
      </c>
      <c r="E12" s="10" t="s">
        <v>137</v>
      </c>
      <c r="F12" s="10" t="s">
        <v>138</v>
      </c>
      <c r="G12" s="10" t="s">
        <v>136</v>
      </c>
      <c r="H12" s="10" t="s">
        <v>141</v>
      </c>
      <c r="P12" s="8" t="s">
        <v>100</v>
      </c>
      <c r="Q12" s="10" t="s">
        <v>133</v>
      </c>
    </row>
    <row r="13" spans="1:21" ht="45" x14ac:dyDescent="0.25">
      <c r="A13" s="10" t="s">
        <v>128</v>
      </c>
      <c r="C13" s="10" t="s">
        <v>131</v>
      </c>
      <c r="D13" s="10" t="s">
        <v>134</v>
      </c>
      <c r="E13" s="10" t="s">
        <v>139</v>
      </c>
      <c r="F13" s="10" t="s">
        <v>140</v>
      </c>
      <c r="G13" s="10" t="s">
        <v>136</v>
      </c>
      <c r="H13" s="10" t="s">
        <v>141</v>
      </c>
      <c r="P13" s="8" t="s">
        <v>100</v>
      </c>
      <c r="Q13" s="10" t="s">
        <v>134</v>
      </c>
    </row>
    <row r="14" spans="1:21" ht="60" x14ac:dyDescent="0.25">
      <c r="A14" t="s">
        <v>143</v>
      </c>
      <c r="B14" s="10" t="s">
        <v>142</v>
      </c>
      <c r="C14" t="s">
        <v>144</v>
      </c>
      <c r="D14" t="s">
        <v>145</v>
      </c>
      <c r="E14" t="s">
        <v>146</v>
      </c>
      <c r="F14">
        <v>83780578</v>
      </c>
      <c r="G14" t="s">
        <v>136</v>
      </c>
      <c r="H14" t="s">
        <v>147</v>
      </c>
      <c r="J14" t="s">
        <v>148</v>
      </c>
      <c r="K14" t="s">
        <v>149</v>
      </c>
      <c r="L14" t="s">
        <v>150</v>
      </c>
      <c r="M14">
        <v>2220735</v>
      </c>
      <c r="O14" t="s">
        <v>151</v>
      </c>
      <c r="P14" s="8" t="s">
        <v>100</v>
      </c>
      <c r="Q14" t="s">
        <v>152</v>
      </c>
      <c r="S14" s="8" t="s">
        <v>156</v>
      </c>
      <c r="T14" s="7" t="s">
        <v>153</v>
      </c>
      <c r="U14" s="7" t="s">
        <v>153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B3 B3:B4 J3:J4 A2:A1048576 B14"/>
    <dataValidation showDropDown="1" showInputMessage="1" promptTitle=" Instruction" prompt="This field data should not be empty." sqref="F4 E3:F3 D3:E4 Q5:Q13 F2 D2 D5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 T1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N3" r:id="rId2"/>
    <hyperlink ref="R3" r:id="rId3"/>
    <hyperlink ref="T3" r:id="rId4"/>
    <hyperlink ref="U3" r:id="rId5"/>
    <hyperlink ref="N4" r:id="rId6"/>
    <hyperlink ref="R4" r:id="rId7"/>
    <hyperlink ref="T4" r:id="rId8"/>
    <hyperlink ref="U4" r:id="rId9"/>
    <hyperlink ref="U14" r:id="rId10"/>
    <hyperlink ref="U2" r:id="rId11"/>
    <hyperlink ref="T14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 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H3:H10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H11:H13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Shrekrish</cp:lastModifiedBy>
  <dcterms:created xsi:type="dcterms:W3CDTF">2025-07-15T06:09:25Z</dcterms:created>
  <dcterms:modified xsi:type="dcterms:W3CDTF">2025-08-05T09:51:56Z</dcterms:modified>
</cp:coreProperties>
</file>