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IPET\Desktop\I STEM Machines Amritsar\"/>
    </mc:Choice>
  </mc:AlternateContent>
  <xr:revisionPtr revIDLastSave="0" documentId="13_ncr:1_{38B4E86F-4579-461E-BCCE-BE643B46ACDC}" xr6:coauthVersionLast="36" xr6:coauthVersionMax="36" xr10:uidLastSave="{00000000-0000-0000-0000-000000000000}"/>
  <bookViews>
    <workbookView xWindow="0" yWindow="0" windowWidth="25200" windowHeight="10875" xr2:uid="{00000000-000D-0000-FFFF-FFFF00000000}"/>
  </bookViews>
  <sheets>
    <sheet name="Worksheet" sheetId="1" r:id="rId1"/>
    <sheet name="Worksheet 1" sheetId="2" state="hidden" r:id="rId2"/>
  </sheets>
  <calcPr calcId="191029"/>
</workbook>
</file>

<file path=xl/calcChain.xml><?xml version="1.0" encoding="utf-8"?>
<calcChain xmlns="http://schemas.openxmlformats.org/spreadsheetml/2006/main">
  <c r="M8" i="1" l="1"/>
  <c r="M7" i="1"/>
  <c r="M6" i="1"/>
</calcChain>
</file>

<file path=xl/sharedStrings.xml><?xml version="1.0" encoding="utf-8"?>
<sst xmlns="http://schemas.openxmlformats.org/spreadsheetml/2006/main" count="233" uniqueCount="137">
  <si>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</si>
  <si>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</si>
  <si>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</si>
  <si>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</si>
  <si>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</si>
  <si>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</si>
  <si>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</si>
  <si>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</si>
  <si>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</si>
  <si>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</si>
  <si>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</si>
  <si>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</si>
  <si>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</si>
  <si>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</si>
  <si>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</si>
  <si>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</si>
  <si>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</si>
  <si>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</si>
  <si>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</si>
  <si>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</si>
  <si>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</si>
  <si>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</si>
  <si>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</si>
  <si>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</si>
  <si>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</si>
  <si>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</si>
  <si>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</si>
  <si>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</si>
  <si>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</si>
  <si>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</si>
  <si>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</si>
  <si>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</si>
  <si>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</si>
  <si>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</si>
  <si>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</si>
  <si>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</si>
  <si>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</si>
  <si>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</si>
  <si>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</si>
  <si>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</si>
  <si>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</si>
  <si>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</si>
  <si>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</si>
  <si>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</si>
  <si>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</si>
  <si>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</si>
  <si>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</si>
  <si>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</si>
  <si>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</si>
  <si>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</si>
  <si>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</si>
  <si>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</si>
  <si>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</si>
  <si>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</si>
  <si>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</si>
  <si>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</si>
  <si>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</si>
  <si>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</si>
  <si>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</si>
  <si>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</si>
  <si>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</si>
  <si>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</si>
  <si>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</si>
  <si>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</si>
  <si>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</si>
  <si>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</si>
  <si>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</si>
  <si>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</si>
  <si>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</si>
  <si>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</si>
  <si>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</si>
  <si>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</si>
  <si>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</si>
  <si>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</si>
  <si>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</si>
  <si>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</si>
  <si>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</si>
  <si>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</si>
  <si>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</si>
  <si>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</si>
  <si>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</si>
  <si>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Single Layer Extrusion Blown Film Plant with Carona Treater</t>
  </si>
  <si>
    <t>Pipe Extrusion Plant</t>
  </si>
  <si>
    <t>Vacuum Forming Machine</t>
  </si>
  <si>
    <t>Microprocessor Controlled PET Stretch Blow Moulding Machine</t>
  </si>
  <si>
    <t>Microprocessor Controlled Automatic Injection Moulding Machine 80 Ton</t>
  </si>
  <si>
    <t>STS100112</t>
  </si>
  <si>
    <t>SMT</t>
  </si>
  <si>
    <t>XXXXXX</t>
  </si>
  <si>
    <t>TMC</t>
  </si>
  <si>
    <t>MTT</t>
  </si>
  <si>
    <t>PLC</t>
  </si>
  <si>
    <t>D690IDA010055</t>
  </si>
  <si>
    <t>DC801DA010033</t>
  </si>
  <si>
    <t>KMT</t>
  </si>
  <si>
    <t>Internal Funding</t>
  </si>
  <si>
    <t>Z451</t>
  </si>
  <si>
    <t>Chiller Unit</t>
  </si>
  <si>
    <t>Retg</t>
  </si>
  <si>
    <t>MACHINE</t>
  </si>
  <si>
    <t>High Pressure Compressure with Moisture Separator</t>
  </si>
  <si>
    <t>610X1750</t>
  </si>
  <si>
    <t>PEF 973</t>
  </si>
  <si>
    <t>amritsar@cipet.gov.in</t>
  </si>
  <si>
    <t>STMD 450</t>
  </si>
  <si>
    <t>STMD 300</t>
  </si>
  <si>
    <t>ST0113-18-19</t>
  </si>
  <si>
    <t>Semi Automatic Hydraulic Compression Moulding Press 3040 Tons</t>
  </si>
  <si>
    <t>Microprocessor Controlled Automatic Injection Moulding Machine 180225T</t>
  </si>
  <si>
    <t>All Electrical Microprocessor Controlled Injection Moulding Machine 140  160T</t>
  </si>
  <si>
    <t>Microprocessor Controlled Automatic Injection Moulding Machine 80 T</t>
  </si>
  <si>
    <t>Microprocessor Controlled Automatic Injection Moulding Machine450T</t>
  </si>
  <si>
    <t>Microprocessor Controlled Automatic Injection Moulding Machine300T</t>
  </si>
  <si>
    <t>All Electric Microprocessor Controlled Automatic Injection Moulding Machine275300T</t>
  </si>
  <si>
    <t xml:space="preserve">Automatic Microprocessor Controlled Extrusion Blow Moulding Machine 12 Litre </t>
  </si>
  <si>
    <t>Ms Technopet Machineries Mumbai</t>
  </si>
  <si>
    <t>Ms Sai Machine Tools Pvt Ltd Indore</t>
  </si>
  <si>
    <t>Ms TC Maschinen Pvt Ltd Kolkata</t>
  </si>
  <si>
    <t>Ms Hind Hydraulic &amp; Engineers Faridabad</t>
  </si>
  <si>
    <t>Ms Ferromatik Milacron India Pvt Ltd Ahmedabad</t>
  </si>
  <si>
    <t>Ms Milacron India Pvt Ltd Ahmedabad</t>
  </si>
  <si>
    <t>Ms Keval Machine Tools Ahmedabad</t>
  </si>
  <si>
    <t>Ms Mellcon Engineers PvtLtd New Delhi</t>
  </si>
  <si>
    <t>Ms INDO AIR Compressor Pvt Ltd Ahmedabad</t>
  </si>
  <si>
    <t>Make Manufacturer*</t>
  </si>
  <si>
    <t>Ms Machine Tools Traders Madras Chennai</t>
  </si>
  <si>
    <t>Ms JIT Injection Machinery Philippines Corp Philippines through Indian agent Ms S&amp;T Engineers P Ltd Coimbatore</t>
  </si>
  <si>
    <t>Ms Toshiba Machine Chennai Pvt Ltd Chennai</t>
  </si>
  <si>
    <t>Ms S &amp; T Engineers P Ltd Coimbatore</t>
  </si>
  <si>
    <t>HH30 40T</t>
  </si>
  <si>
    <t>T PET</t>
  </si>
  <si>
    <t>JIT 80</t>
  </si>
  <si>
    <t>STS 80 430</t>
  </si>
  <si>
    <t>ELEKTRON 275</t>
  </si>
  <si>
    <t>ELEKTRON 155</t>
  </si>
  <si>
    <t>252831 35</t>
  </si>
  <si>
    <t>CSC 139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</si>
</sst>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F800]dddd\,\ mmmm\ dd\,\ yyyy"/>
  </numFmts>
  <fonts count="9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27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164" fontId="5" fillId="0" borderId="1" xfId="0" applyNumberFormat="1" applyFont="1" applyBorder="1" applyAlignment="1">
      <alignment wrapText="1"/>
    </xf>
    <xf numFmtId="0" fontId="0" fillId="0" borderId="1" xfId="0" applyBorder="1"/>
    <xf numFmtId="0" fontId="6" fillId="0" borderId="1" xfId="0" applyFont="1" applyBorder="1"/>
    <xf numFmtId="0" fontId="0" fillId="0" borderId="1" xfId="0" applyFont="1" applyFill="1" applyBorder="1"/>
    <xf numFmtId="0" fontId="0" fillId="0" borderId="1" xfId="0" applyFill="1" applyBorder="1"/>
    <xf numFmtId="0" fontId="7" fillId="0" borderId="1" xfId="2" applyBorder="1"/>
    <xf numFmtId="0" fontId="3" fillId="0" borderId="1" xfId="0" applyFont="1" applyBorder="1"/>
    <xf numFmtId="0" fontId="1" fillId="2" borderId="0" xfId="0" applyFont="1" applyFill="1" applyAlignment="1">
      <alignment horizontal="left"/>
    </xf>
    <xf numFmtId="0" fontId="8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3" fillId="0" borderId="1" xfId="0" applyFont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164" fontId="5" fillId="0" borderId="1" xfId="0" applyNumberFormat="1" applyFont="1" applyBorder="1" applyAlignment="1">
      <alignment horizontal="left" wrapText="1"/>
    </xf>
    <xf numFmtId="0" fontId="6" fillId="0" borderId="1" xfId="0" applyFont="1" applyBorder="1" applyAlignment="1">
      <alignment horizontal="left"/>
    </xf>
    <xf numFmtId="0" fontId="3" fillId="0" borderId="1" xfId="0" applyFont="1" applyBorder="1" applyAlignment="1">
      <alignment wrapText="1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left"/>
    </xf>
    <xf numFmtId="0" fontId="5" fillId="0" borderId="1" xfId="1" applyNumberFormat="1" applyFont="1" applyBorder="1" applyAlignment="1">
      <alignment horizontal="left" vertical="center"/>
    </xf>
    <xf numFmtId="0" fontId="4" fillId="0" borderId="1" xfId="0" applyNumberFormat="1" applyFont="1" applyBorder="1" applyAlignment="1">
      <alignment horizontal="left" vertical="center"/>
    </xf>
    <xf numFmtId="0" fontId="5" fillId="0" borderId="1" xfId="1" applyNumberFormat="1" applyFont="1" applyBorder="1" applyAlignment="1">
      <alignment horizontal="left"/>
    </xf>
    <xf numFmtId="1" fontId="4" fillId="0" borderId="1" xfId="0" applyNumberFormat="1" applyFont="1" applyBorder="1" applyAlignment="1">
      <alignment horizontal="left" vertic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mritsar@cipet.gov.in" TargetMode="External"/><Relationship Id="rId1" Type="http://schemas.openxmlformats.org/officeDocument/2006/relationships/hyperlink" Target="mailto:amritsa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20"/>
  <sheetViews>
    <sheetView tabSelected="1" zoomScale="85" zoomScaleNormal="85" workbookViewId="0">
      <selection activeCell="D1" sqref="D1"/>
    </sheetView>
  </sheetViews>
  <sheetFormatPr defaultRowHeight="15" x14ac:dyDescent="0.25"/>
  <cols>
    <col min="1" max="1" width="35.140625" customWidth="1"/>
    <col min="2" max="2" width="25.85546875" bestFit="1" customWidth="1"/>
    <col min="3" max="3" width="10.5703125" bestFit="1" customWidth="1"/>
    <col min="4" max="4" width="42.7109375" customWidth="1"/>
    <col min="5" max="5" width="13.7109375" customWidth="1"/>
    <col min="6" max="6" width="14.5703125" style="17" customWidth="1"/>
    <col min="7" max="7" width="24.7109375" bestFit="1" customWidth="1"/>
    <col min="8" max="8" width="46.42578125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style="17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2" x14ac:dyDescent="0.25">
      <c r="A1" s="1" t="s">
        <v>0</v>
      </c>
      <c r="B1" s="2" t="s">
        <v>1</v>
      </c>
      <c r="C1" s="2" t="s">
        <v>2</v>
      </c>
      <c r="D1" s="1" t="s">
        <v>124</v>
      </c>
      <c r="E1" s="1" t="s">
        <v>3</v>
      </c>
      <c r="F1" s="12" t="s">
        <v>4</v>
      </c>
      <c r="G1" s="1" t="s">
        <v>5</v>
      </c>
      <c r="H1" s="1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12" t="s">
        <v>11</v>
      </c>
      <c r="N1" s="2" t="s">
        <v>12</v>
      </c>
      <c r="O1" s="2" t="s">
        <v>13</v>
      </c>
      <c r="P1" s="1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1" t="s">
        <v>19</v>
      </c>
    </row>
    <row r="2" spans="1:22" ht="35.25" customHeight="1" x14ac:dyDescent="0.25">
      <c r="A2" s="4" t="s">
        <v>81</v>
      </c>
      <c r="B2" s="6"/>
      <c r="C2" s="6"/>
      <c r="D2" s="3" t="s">
        <v>116</v>
      </c>
      <c r="E2" s="6" t="s">
        <v>87</v>
      </c>
      <c r="F2" s="13" t="s">
        <v>88</v>
      </c>
      <c r="G2" s="6" t="s">
        <v>95</v>
      </c>
      <c r="H2" s="6" t="s">
        <v>26</v>
      </c>
      <c r="I2" s="6"/>
      <c r="J2" s="6"/>
      <c r="K2" s="6"/>
      <c r="L2" s="6"/>
      <c r="M2" s="24">
        <v>789083</v>
      </c>
      <c r="N2" s="6"/>
      <c r="O2" s="6"/>
      <c r="P2" s="7" t="s">
        <v>99</v>
      </c>
      <c r="Q2" s="6"/>
      <c r="R2" s="6"/>
      <c r="S2" s="6"/>
      <c r="T2" s="6"/>
      <c r="U2" s="10" t="s">
        <v>103</v>
      </c>
      <c r="V2" s="6"/>
    </row>
    <row r="3" spans="1:22" ht="30" customHeight="1" x14ac:dyDescent="0.25">
      <c r="A3" s="4" t="s">
        <v>81</v>
      </c>
      <c r="B3" s="6"/>
      <c r="C3" s="6"/>
      <c r="D3" s="3" t="s">
        <v>116</v>
      </c>
      <c r="E3" s="6" t="s">
        <v>87</v>
      </c>
      <c r="F3" s="13" t="s">
        <v>88</v>
      </c>
      <c r="G3" s="6" t="s">
        <v>95</v>
      </c>
      <c r="H3" s="6" t="s">
        <v>26</v>
      </c>
      <c r="I3" s="6"/>
      <c r="J3" s="6"/>
      <c r="K3" s="6"/>
      <c r="L3" s="6"/>
      <c r="M3" s="24">
        <v>698710</v>
      </c>
      <c r="N3" s="6"/>
      <c r="O3" s="6"/>
      <c r="P3" s="7" t="s">
        <v>99</v>
      </c>
      <c r="Q3" s="6"/>
      <c r="R3" s="6"/>
      <c r="S3" s="6"/>
      <c r="T3" s="6"/>
      <c r="U3" s="10" t="s">
        <v>103</v>
      </c>
      <c r="V3" s="6"/>
    </row>
    <row r="4" spans="1:22" ht="24" customHeight="1" x14ac:dyDescent="0.25">
      <c r="A4" s="4" t="s">
        <v>82</v>
      </c>
      <c r="B4" s="6"/>
      <c r="C4" s="6"/>
      <c r="D4" s="3" t="s">
        <v>116</v>
      </c>
      <c r="E4" s="6" t="s">
        <v>87</v>
      </c>
      <c r="F4" s="14" t="s">
        <v>88</v>
      </c>
      <c r="G4" s="6" t="s">
        <v>95</v>
      </c>
      <c r="H4" s="6" t="s">
        <v>26</v>
      </c>
      <c r="I4" s="6"/>
      <c r="J4" s="6"/>
      <c r="K4" s="6"/>
      <c r="L4" s="6"/>
      <c r="M4" s="24">
        <v>1623643</v>
      </c>
      <c r="N4" s="6"/>
      <c r="O4" s="6"/>
      <c r="P4" s="7" t="s">
        <v>99</v>
      </c>
      <c r="Q4" s="6"/>
      <c r="R4" s="6"/>
      <c r="S4" s="6"/>
      <c r="T4" s="6"/>
      <c r="U4" s="10" t="s">
        <v>103</v>
      </c>
      <c r="V4" s="6"/>
    </row>
    <row r="5" spans="1:22" ht="18.75" customHeight="1" x14ac:dyDescent="0.25">
      <c r="A5" s="4" t="s">
        <v>82</v>
      </c>
      <c r="B5" s="6"/>
      <c r="C5" s="6"/>
      <c r="D5" s="3" t="s">
        <v>116</v>
      </c>
      <c r="E5" s="6" t="s">
        <v>87</v>
      </c>
      <c r="F5" s="14" t="s">
        <v>88</v>
      </c>
      <c r="G5" s="6" t="s">
        <v>95</v>
      </c>
      <c r="H5" s="6" t="s">
        <v>26</v>
      </c>
      <c r="I5" s="6"/>
      <c r="J5" s="6"/>
      <c r="K5" s="6"/>
      <c r="L5" s="6"/>
      <c r="M5" s="24">
        <v>1440145</v>
      </c>
      <c r="N5" s="6"/>
      <c r="O5" s="6"/>
      <c r="P5" s="7" t="s">
        <v>99</v>
      </c>
      <c r="Q5" s="6"/>
      <c r="R5" s="6"/>
      <c r="S5" s="6"/>
      <c r="T5" s="6"/>
      <c r="U5" s="10" t="s">
        <v>103</v>
      </c>
      <c r="V5" s="6"/>
    </row>
    <row r="6" spans="1:22" ht="38.25" x14ac:dyDescent="0.25">
      <c r="A6" s="4" t="s">
        <v>114</v>
      </c>
      <c r="B6" s="6"/>
      <c r="C6" s="6"/>
      <c r="D6" s="3" t="s">
        <v>117</v>
      </c>
      <c r="E6" s="6" t="s">
        <v>89</v>
      </c>
      <c r="F6" s="14" t="s">
        <v>88</v>
      </c>
      <c r="G6" s="6" t="s">
        <v>95</v>
      </c>
      <c r="H6" s="6" t="s">
        <v>26</v>
      </c>
      <c r="I6" s="6"/>
      <c r="J6" s="6"/>
      <c r="K6" s="6"/>
      <c r="L6" s="6"/>
      <c r="M6" s="24">
        <f>699137+23946</f>
        <v>723083</v>
      </c>
      <c r="N6" s="6"/>
      <c r="O6" s="6"/>
      <c r="P6" s="7" t="s">
        <v>99</v>
      </c>
      <c r="Q6" s="6"/>
      <c r="R6" s="6"/>
      <c r="S6" s="6"/>
      <c r="T6" s="6"/>
      <c r="U6" s="10" t="s">
        <v>103</v>
      </c>
      <c r="V6" s="6"/>
    </row>
    <row r="7" spans="1:22" ht="38.25" x14ac:dyDescent="0.25">
      <c r="A7" s="4" t="s">
        <v>114</v>
      </c>
      <c r="B7" s="6"/>
      <c r="C7" s="6"/>
      <c r="D7" s="3" t="s">
        <v>117</v>
      </c>
      <c r="E7" s="6" t="s">
        <v>89</v>
      </c>
      <c r="F7" s="14" t="s">
        <v>88</v>
      </c>
      <c r="G7" s="6" t="s">
        <v>95</v>
      </c>
      <c r="H7" s="6" t="s">
        <v>26</v>
      </c>
      <c r="I7" s="6"/>
      <c r="J7" s="6"/>
      <c r="K7" s="6"/>
      <c r="L7" s="6"/>
      <c r="M7" s="24">
        <f>631310*2+43876</f>
        <v>1306496</v>
      </c>
      <c r="N7" s="6"/>
      <c r="O7" s="6"/>
      <c r="P7" s="7" t="s">
        <v>99</v>
      </c>
      <c r="Q7" s="6"/>
      <c r="R7" s="6"/>
      <c r="S7" s="6"/>
      <c r="T7" s="6"/>
      <c r="U7" s="10" t="s">
        <v>103</v>
      </c>
      <c r="V7" s="6"/>
    </row>
    <row r="8" spans="1:22" ht="28.5" customHeight="1" x14ac:dyDescent="0.25">
      <c r="A8" s="4" t="s">
        <v>83</v>
      </c>
      <c r="B8" s="6"/>
      <c r="C8" s="6"/>
      <c r="D8" s="3" t="s">
        <v>125</v>
      </c>
      <c r="E8" s="6" t="s">
        <v>90</v>
      </c>
      <c r="F8" s="15" t="s">
        <v>88</v>
      </c>
      <c r="G8" s="6" t="s">
        <v>95</v>
      </c>
      <c r="H8" s="6" t="s">
        <v>26</v>
      </c>
      <c r="I8" s="6"/>
      <c r="J8" s="6"/>
      <c r="K8" s="6"/>
      <c r="L8" s="6"/>
      <c r="M8" s="24">
        <f>346769*2</f>
        <v>693538</v>
      </c>
      <c r="N8" s="6"/>
      <c r="O8" s="6"/>
      <c r="P8" s="7" t="s">
        <v>99</v>
      </c>
      <c r="Q8" s="6"/>
      <c r="R8" s="6"/>
      <c r="S8" s="6"/>
      <c r="T8" s="6"/>
      <c r="U8" s="10" t="s">
        <v>103</v>
      </c>
      <c r="V8" s="6"/>
    </row>
    <row r="9" spans="1:22" ht="25.5" x14ac:dyDescent="0.25">
      <c r="A9" s="4" t="s">
        <v>107</v>
      </c>
      <c r="B9" s="6"/>
      <c r="C9" s="6"/>
      <c r="D9" s="3" t="s">
        <v>118</v>
      </c>
      <c r="E9" s="11" t="s">
        <v>129</v>
      </c>
      <c r="F9" s="14" t="s">
        <v>91</v>
      </c>
      <c r="G9" s="6" t="s">
        <v>95</v>
      </c>
      <c r="H9" s="6" t="s">
        <v>26</v>
      </c>
      <c r="I9" s="6"/>
      <c r="J9" s="6"/>
      <c r="K9" s="6"/>
      <c r="L9" s="6"/>
      <c r="M9" s="24">
        <v>1138642</v>
      </c>
      <c r="N9" s="6"/>
      <c r="O9" s="6"/>
      <c r="P9" s="7" t="s">
        <v>99</v>
      </c>
      <c r="Q9" s="6"/>
      <c r="R9" s="6"/>
      <c r="S9" s="6"/>
      <c r="T9" s="6"/>
      <c r="U9" s="10" t="s">
        <v>103</v>
      </c>
      <c r="V9" s="6"/>
    </row>
    <row r="10" spans="1:22" ht="25.5" x14ac:dyDescent="0.25">
      <c r="A10" s="4" t="s">
        <v>84</v>
      </c>
      <c r="B10" s="6"/>
      <c r="C10" s="6"/>
      <c r="D10" s="3" t="s">
        <v>115</v>
      </c>
      <c r="E10" s="11" t="s">
        <v>130</v>
      </c>
      <c r="F10" s="14" t="s">
        <v>88</v>
      </c>
      <c r="G10" s="6" t="s">
        <v>95</v>
      </c>
      <c r="H10" s="6" t="s">
        <v>26</v>
      </c>
      <c r="I10" s="6"/>
      <c r="J10" s="6"/>
      <c r="K10" s="6"/>
      <c r="L10" s="6"/>
      <c r="M10" s="24">
        <v>687207</v>
      </c>
      <c r="N10" s="6"/>
      <c r="O10" s="6"/>
      <c r="P10" s="7" t="s">
        <v>99</v>
      </c>
      <c r="Q10" s="6"/>
      <c r="R10" s="6"/>
      <c r="S10" s="6"/>
      <c r="T10" s="6"/>
      <c r="U10" s="10" t="s">
        <v>103</v>
      </c>
      <c r="V10" s="6"/>
    </row>
    <row r="11" spans="1:22" ht="25.5" x14ac:dyDescent="0.25">
      <c r="A11" s="4" t="s">
        <v>84</v>
      </c>
      <c r="B11" s="6"/>
      <c r="C11" s="6"/>
      <c r="D11" s="3" t="s">
        <v>115</v>
      </c>
      <c r="E11" s="11" t="s">
        <v>130</v>
      </c>
      <c r="F11" s="14" t="s">
        <v>88</v>
      </c>
      <c r="G11" s="6" t="s">
        <v>95</v>
      </c>
      <c r="H11" s="6" t="s">
        <v>26</v>
      </c>
      <c r="I11" s="6"/>
      <c r="J11" s="6"/>
      <c r="K11" s="6"/>
      <c r="L11" s="6"/>
      <c r="M11" s="24">
        <v>621908</v>
      </c>
      <c r="N11" s="6"/>
      <c r="O11" s="6"/>
      <c r="P11" s="7" t="s">
        <v>99</v>
      </c>
      <c r="Q11" s="6"/>
      <c r="R11" s="6"/>
      <c r="S11" s="6"/>
      <c r="T11" s="6"/>
      <c r="U11" s="10" t="s">
        <v>103</v>
      </c>
      <c r="V11" s="6"/>
    </row>
    <row r="12" spans="1:22" ht="38.25" x14ac:dyDescent="0.25">
      <c r="A12" s="4" t="s">
        <v>85</v>
      </c>
      <c r="B12" s="6"/>
      <c r="C12" s="6"/>
      <c r="D12" s="3" t="s">
        <v>126</v>
      </c>
      <c r="E12" s="11" t="s">
        <v>131</v>
      </c>
      <c r="F12" s="14" t="s">
        <v>96</v>
      </c>
      <c r="G12" s="6" t="s">
        <v>95</v>
      </c>
      <c r="H12" s="6" t="s">
        <v>26</v>
      </c>
      <c r="I12" s="6"/>
      <c r="J12" s="6"/>
      <c r="K12" s="6"/>
      <c r="L12" s="6"/>
      <c r="M12" s="26">
        <v>3736951.99</v>
      </c>
      <c r="N12" s="6"/>
      <c r="O12" s="6"/>
      <c r="P12" s="7" t="s">
        <v>99</v>
      </c>
      <c r="Q12" s="6"/>
      <c r="R12" s="6"/>
      <c r="S12" s="6"/>
      <c r="T12" s="6"/>
      <c r="U12" s="10" t="s">
        <v>103</v>
      </c>
      <c r="V12" s="6"/>
    </row>
    <row r="13" spans="1:22" ht="25.5" x14ac:dyDescent="0.25">
      <c r="A13" s="4" t="s">
        <v>109</v>
      </c>
      <c r="B13" s="6"/>
      <c r="C13" s="6"/>
      <c r="D13" s="4" t="s">
        <v>119</v>
      </c>
      <c r="E13" s="20" t="s">
        <v>134</v>
      </c>
      <c r="F13" s="14" t="s">
        <v>92</v>
      </c>
      <c r="G13" s="6" t="s">
        <v>95</v>
      </c>
      <c r="H13" s="6" t="s">
        <v>26</v>
      </c>
      <c r="I13" s="6"/>
      <c r="J13" s="6"/>
      <c r="K13" s="6"/>
      <c r="L13" s="6"/>
      <c r="M13" s="23">
        <v>4532500</v>
      </c>
      <c r="N13" s="6"/>
      <c r="O13" s="6"/>
      <c r="P13" s="7" t="s">
        <v>99</v>
      </c>
      <c r="Q13" s="6"/>
      <c r="R13" s="6"/>
      <c r="S13" s="6"/>
      <c r="T13" s="6"/>
      <c r="U13" s="10" t="s">
        <v>103</v>
      </c>
      <c r="V13" s="6"/>
    </row>
    <row r="14" spans="1:22" ht="25.5" x14ac:dyDescent="0.25">
      <c r="A14" s="4" t="s">
        <v>110</v>
      </c>
      <c r="B14" s="6"/>
      <c r="C14" s="6"/>
      <c r="D14" s="4" t="s">
        <v>127</v>
      </c>
      <c r="E14" s="11" t="s">
        <v>132</v>
      </c>
      <c r="F14" s="14" t="s">
        <v>86</v>
      </c>
      <c r="G14" s="6" t="s">
        <v>95</v>
      </c>
      <c r="H14" s="6" t="s">
        <v>26</v>
      </c>
      <c r="I14" s="6"/>
      <c r="J14" s="6"/>
      <c r="K14" s="6"/>
      <c r="L14" s="6"/>
      <c r="M14" s="23">
        <v>2053401</v>
      </c>
      <c r="N14" s="6"/>
      <c r="O14" s="6"/>
      <c r="P14" s="7" t="s">
        <v>99</v>
      </c>
      <c r="Q14" s="6"/>
      <c r="R14" s="6"/>
      <c r="S14" s="6"/>
      <c r="T14" s="6"/>
      <c r="U14" s="10" t="s">
        <v>103</v>
      </c>
      <c r="V14" s="6"/>
    </row>
    <row r="15" spans="1:22" ht="25.5" x14ac:dyDescent="0.25">
      <c r="A15" s="4" t="s">
        <v>111</v>
      </c>
      <c r="B15" s="6"/>
      <c r="C15" s="6"/>
      <c r="D15" s="4" t="s">
        <v>128</v>
      </c>
      <c r="E15" s="11" t="s">
        <v>104</v>
      </c>
      <c r="F15" s="14">
        <v>341</v>
      </c>
      <c r="G15" s="6" t="s">
        <v>95</v>
      </c>
      <c r="H15" s="6" t="s">
        <v>26</v>
      </c>
      <c r="I15" s="6"/>
      <c r="J15" s="6"/>
      <c r="K15" s="6"/>
      <c r="L15" s="6"/>
      <c r="M15" s="23">
        <v>6829193</v>
      </c>
      <c r="N15" s="6"/>
      <c r="O15" s="6"/>
      <c r="P15" s="7" t="s">
        <v>99</v>
      </c>
      <c r="Q15" s="6"/>
      <c r="R15" s="6"/>
      <c r="S15" s="6"/>
      <c r="T15" s="6"/>
      <c r="U15" s="10" t="s">
        <v>103</v>
      </c>
      <c r="V15" s="6"/>
    </row>
    <row r="16" spans="1:22" ht="25.5" x14ac:dyDescent="0.25">
      <c r="A16" s="4" t="s">
        <v>112</v>
      </c>
      <c r="B16" s="6"/>
      <c r="C16" s="6"/>
      <c r="D16" s="4" t="s">
        <v>128</v>
      </c>
      <c r="E16" s="11" t="s">
        <v>105</v>
      </c>
      <c r="F16" s="15" t="s">
        <v>106</v>
      </c>
      <c r="G16" s="6" t="s">
        <v>95</v>
      </c>
      <c r="H16" s="6" t="s">
        <v>26</v>
      </c>
      <c r="I16" s="6"/>
      <c r="J16" s="6"/>
      <c r="K16" s="6"/>
      <c r="L16" s="6"/>
      <c r="M16" s="23">
        <v>4871125</v>
      </c>
      <c r="N16" s="6"/>
      <c r="O16" s="6"/>
      <c r="P16" s="7" t="s">
        <v>99</v>
      </c>
      <c r="Q16" s="6"/>
      <c r="R16" s="6"/>
      <c r="S16" s="6"/>
      <c r="T16" s="6"/>
      <c r="U16" s="10" t="s">
        <v>103</v>
      </c>
      <c r="V16" s="6"/>
    </row>
    <row r="17" spans="1:22" ht="39" x14ac:dyDescent="0.25">
      <c r="A17" s="18" t="s">
        <v>113</v>
      </c>
      <c r="B17" s="6"/>
      <c r="C17" s="6"/>
      <c r="D17" s="5" t="s">
        <v>120</v>
      </c>
      <c r="E17" s="20" t="s">
        <v>133</v>
      </c>
      <c r="F17" s="14" t="s">
        <v>93</v>
      </c>
      <c r="G17" s="6" t="s">
        <v>95</v>
      </c>
      <c r="H17" s="6" t="s">
        <v>26</v>
      </c>
      <c r="I17" s="6"/>
      <c r="J17" s="6"/>
      <c r="K17" s="6"/>
      <c r="L17" s="6"/>
      <c r="M17" s="25">
        <v>10872000</v>
      </c>
      <c r="N17" s="6"/>
      <c r="O17" s="6"/>
      <c r="P17" s="7" t="s">
        <v>99</v>
      </c>
      <c r="Q17" s="6"/>
      <c r="R17" s="6"/>
      <c r="S17" s="6"/>
      <c r="T17" s="6"/>
      <c r="U17" s="10" t="s">
        <v>103</v>
      </c>
      <c r="V17" s="6"/>
    </row>
    <row r="18" spans="1:22" ht="26.25" x14ac:dyDescent="0.25">
      <c r="A18" s="18" t="s">
        <v>108</v>
      </c>
      <c r="B18" s="6"/>
      <c r="C18" s="6"/>
      <c r="D18" s="5" t="s">
        <v>121</v>
      </c>
      <c r="E18" s="6" t="s">
        <v>94</v>
      </c>
      <c r="F18" s="15" t="s">
        <v>135</v>
      </c>
      <c r="G18" s="6" t="s">
        <v>95</v>
      </c>
      <c r="H18" s="6" t="s">
        <v>26</v>
      </c>
      <c r="I18" s="6"/>
      <c r="J18" s="6"/>
      <c r="K18" s="6"/>
      <c r="L18" s="6"/>
      <c r="M18" s="25">
        <v>4861624</v>
      </c>
      <c r="N18" s="6"/>
      <c r="O18" s="6"/>
      <c r="P18" s="7" t="s">
        <v>99</v>
      </c>
      <c r="Q18" s="6"/>
      <c r="R18" s="6"/>
      <c r="S18" s="6"/>
      <c r="T18" s="6"/>
      <c r="U18" s="10" t="s">
        <v>103</v>
      </c>
      <c r="V18" s="6"/>
    </row>
    <row r="19" spans="1:22" x14ac:dyDescent="0.25">
      <c r="A19" s="19" t="s">
        <v>97</v>
      </c>
      <c r="B19" s="6"/>
      <c r="C19" s="6"/>
      <c r="D19" s="3" t="s">
        <v>122</v>
      </c>
      <c r="E19" s="8" t="s">
        <v>98</v>
      </c>
      <c r="F19" s="22" t="s">
        <v>136</v>
      </c>
      <c r="G19" s="9" t="s">
        <v>95</v>
      </c>
      <c r="H19" s="6" t="s">
        <v>26</v>
      </c>
      <c r="I19" s="6"/>
      <c r="J19" s="6"/>
      <c r="K19" s="6"/>
      <c r="L19" s="6"/>
      <c r="M19" s="24">
        <v>344082</v>
      </c>
      <c r="N19" s="6"/>
      <c r="O19" s="6"/>
      <c r="P19" s="7" t="s">
        <v>99</v>
      </c>
      <c r="Q19" s="6"/>
      <c r="R19" s="6"/>
      <c r="S19" s="6"/>
      <c r="T19" s="6"/>
      <c r="U19" s="10" t="s">
        <v>103</v>
      </c>
      <c r="V19" s="6"/>
    </row>
    <row r="20" spans="1:22" ht="25.5" x14ac:dyDescent="0.25">
      <c r="A20" s="4" t="s">
        <v>100</v>
      </c>
      <c r="B20" s="6"/>
      <c r="C20" s="6"/>
      <c r="D20" s="3" t="s">
        <v>123</v>
      </c>
      <c r="E20" s="21" t="s">
        <v>101</v>
      </c>
      <c r="F20" s="16" t="s">
        <v>102</v>
      </c>
      <c r="G20" s="9" t="s">
        <v>95</v>
      </c>
      <c r="H20" s="6" t="s">
        <v>26</v>
      </c>
      <c r="I20" s="6"/>
      <c r="J20" s="6"/>
      <c r="K20" s="6"/>
      <c r="L20" s="6"/>
      <c r="M20" s="24">
        <v>448320</v>
      </c>
      <c r="N20" s="6"/>
      <c r="O20" s="6"/>
      <c r="P20" s="7" t="s">
        <v>99</v>
      </c>
      <c r="Q20" s="6"/>
      <c r="R20" s="6"/>
      <c r="S20" s="6"/>
      <c r="T20" s="6"/>
      <c r="U20" s="10" t="s">
        <v>103</v>
      </c>
      <c r="V20" s="6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D3:F13 D15:F1048576 D2 F2 P2:P1048576" xr:uid="{00000000-0002-0000-0000-000002000000}"/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Equipment Name Instruction" prompt="Equipment name should not be empty._x000a_It should not contain special characters." sqref="A15:A1048576 A2:A13" xr:uid="{00000000-0002-0000-0000-000000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5:M1048576 M2:M13" xr:uid="{00000000-0002-0000-0000-00000C000000}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15:K1048576 K2:K13" xr:uid="{00000000-0002-0000-0000-000013000000}"/>
  </dataValidations>
  <hyperlinks>
    <hyperlink ref="U2" r:id="rId1" xr:uid="{B92B19B8-2441-4855-A3BB-C6A281BEAFCB}"/>
    <hyperlink ref="U3:U20" r:id="rId2" display="amritsar@cipet.gov.in" xr:uid="{C5D74680-EFE6-4160-907E-B00F52797C06}"/>
  </hyperlinks>
  <pageMargins left="0.7" right="0.7" top="0.75" bottom="0.75" header="0.3" footer="0.3"/>
  <pageSetup paperSize="9" scale="26" fitToHeight="0" orientation="landscape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20</v>
      </c>
    </row>
    <row r="2" spans="1:1" x14ac:dyDescent="0.25">
      <c r="A2" t="s">
        <v>21</v>
      </c>
    </row>
    <row r="3" spans="1:1" x14ac:dyDescent="0.25">
      <c r="A3" t="s">
        <v>22</v>
      </c>
    </row>
    <row r="4" spans="1:1" x14ac:dyDescent="0.25">
      <c r="A4" t="s">
        <v>23</v>
      </c>
    </row>
    <row r="5" spans="1:1" x14ac:dyDescent="0.25">
      <c r="A5" t="s">
        <v>24</v>
      </c>
    </row>
    <row r="6" spans="1:1" x14ac:dyDescent="0.25">
      <c r="A6" t="s">
        <v>25</v>
      </c>
    </row>
    <row r="7" spans="1:1" x14ac:dyDescent="0.25">
      <c r="A7" t="s">
        <v>26</v>
      </c>
    </row>
    <row r="8" spans="1:1" x14ac:dyDescent="0.25">
      <c r="A8" t="s">
        <v>27</v>
      </c>
    </row>
    <row r="9" spans="1:1" x14ac:dyDescent="0.25">
      <c r="A9" t="s">
        <v>28</v>
      </c>
    </row>
    <row r="10" spans="1:1" x14ac:dyDescent="0.25">
      <c r="A10" t="s">
        <v>29</v>
      </c>
    </row>
    <row r="11" spans="1:1" x14ac:dyDescent="0.25">
      <c r="A11" t="s">
        <v>30</v>
      </c>
    </row>
    <row r="12" spans="1:1" x14ac:dyDescent="0.25">
      <c r="A12" t="s">
        <v>31</v>
      </c>
    </row>
    <row r="13" spans="1:1" x14ac:dyDescent="0.25">
      <c r="A13" t="s">
        <v>32</v>
      </c>
    </row>
    <row r="14" spans="1:1" x14ac:dyDescent="0.25">
      <c r="A14" t="s">
        <v>33</v>
      </c>
    </row>
    <row r="15" spans="1:1" x14ac:dyDescent="0.25">
      <c r="A15" t="s">
        <v>34</v>
      </c>
    </row>
    <row r="16" spans="1:1" x14ac:dyDescent="0.25">
      <c r="A16" t="s">
        <v>35</v>
      </c>
    </row>
    <row r="17" spans="1:1" x14ac:dyDescent="0.25">
      <c r="A17" t="s">
        <v>36</v>
      </c>
    </row>
    <row r="18" spans="1:1" x14ac:dyDescent="0.25">
      <c r="A18" t="s">
        <v>37</v>
      </c>
    </row>
    <row r="19" spans="1:1" x14ac:dyDescent="0.25">
      <c r="A19" t="s">
        <v>38</v>
      </c>
    </row>
    <row r="20" spans="1:1" x14ac:dyDescent="0.25">
      <c r="A20" t="s">
        <v>39</v>
      </c>
    </row>
    <row r="21" spans="1:1" x14ac:dyDescent="0.25">
      <c r="A21" t="s">
        <v>40</v>
      </c>
    </row>
    <row r="22" spans="1:1" x14ac:dyDescent="0.25">
      <c r="A22" t="s">
        <v>41</v>
      </c>
    </row>
    <row r="23" spans="1:1" x14ac:dyDescent="0.25">
      <c r="A23" t="s">
        <v>42</v>
      </c>
    </row>
    <row r="24" spans="1:1" x14ac:dyDescent="0.25">
      <c r="A24" t="s">
        <v>43</v>
      </c>
    </row>
    <row r="25" spans="1:1" x14ac:dyDescent="0.25">
      <c r="A25" t="s">
        <v>44</v>
      </c>
    </row>
    <row r="26" spans="1:1" x14ac:dyDescent="0.25">
      <c r="A26" t="s">
        <v>45</v>
      </c>
    </row>
    <row r="27" spans="1:1" x14ac:dyDescent="0.25">
      <c r="A27" t="s">
        <v>46</v>
      </c>
    </row>
    <row r="28" spans="1:1" x14ac:dyDescent="0.25">
      <c r="A28" t="s">
        <v>47</v>
      </c>
    </row>
    <row r="29" spans="1:1" x14ac:dyDescent="0.25">
      <c r="A29" t="s">
        <v>48</v>
      </c>
    </row>
    <row r="30" spans="1:1" x14ac:dyDescent="0.25">
      <c r="A30" t="s">
        <v>49</v>
      </c>
    </row>
    <row r="31" spans="1:1" x14ac:dyDescent="0.25">
      <c r="A31" t="s">
        <v>50</v>
      </c>
    </row>
    <row r="32" spans="1:1" x14ac:dyDescent="0.25">
      <c r="A32" t="s">
        <v>51</v>
      </c>
    </row>
    <row r="33" spans="1:1" x14ac:dyDescent="0.25">
      <c r="A33" t="s">
        <v>52</v>
      </c>
    </row>
    <row r="34" spans="1:1" x14ac:dyDescent="0.25">
      <c r="A34" t="s">
        <v>53</v>
      </c>
    </row>
    <row r="35" spans="1:1" x14ac:dyDescent="0.25">
      <c r="A35" t="s">
        <v>54</v>
      </c>
    </row>
    <row r="36" spans="1:1" x14ac:dyDescent="0.25">
      <c r="A36" t="s">
        <v>55</v>
      </c>
    </row>
    <row r="37" spans="1:1" x14ac:dyDescent="0.25">
      <c r="A37" t="s">
        <v>56</v>
      </c>
    </row>
    <row r="38" spans="1:1" x14ac:dyDescent="0.25">
      <c r="A38" t="s">
        <v>57</v>
      </c>
    </row>
    <row r="39" spans="1:1" x14ac:dyDescent="0.25">
      <c r="A39" t="s">
        <v>58</v>
      </c>
    </row>
    <row r="40" spans="1:1" x14ac:dyDescent="0.25">
      <c r="A40" t="s">
        <v>59</v>
      </c>
    </row>
    <row r="41" spans="1:1" x14ac:dyDescent="0.25">
      <c r="A41" t="s">
        <v>60</v>
      </c>
    </row>
    <row r="42" spans="1:1" x14ac:dyDescent="0.25">
      <c r="A42" t="s">
        <v>61</v>
      </c>
    </row>
    <row r="43" spans="1:1" x14ac:dyDescent="0.25">
      <c r="A43" t="s">
        <v>62</v>
      </c>
    </row>
    <row r="44" spans="1:1" x14ac:dyDescent="0.25">
      <c r="A44" t="s">
        <v>63</v>
      </c>
    </row>
    <row r="45" spans="1:1" x14ac:dyDescent="0.25">
      <c r="A45" t="s">
        <v>64</v>
      </c>
    </row>
    <row r="46" spans="1:1" x14ac:dyDescent="0.25">
      <c r="A46" t="s">
        <v>65</v>
      </c>
    </row>
    <row r="47" spans="1:1" x14ac:dyDescent="0.25">
      <c r="A47" t="s">
        <v>66</v>
      </c>
    </row>
    <row r="48" spans="1:1" x14ac:dyDescent="0.25">
      <c r="A48" t="s">
        <v>67</v>
      </c>
    </row>
    <row r="49" spans="1:1" x14ac:dyDescent="0.25">
      <c r="A49" t="s">
        <v>68</v>
      </c>
    </row>
    <row r="50" spans="1:1" x14ac:dyDescent="0.25">
      <c r="A50" t="s">
        <v>69</v>
      </c>
    </row>
    <row r="51" spans="1:1" x14ac:dyDescent="0.25">
      <c r="A51" t="s">
        <v>70</v>
      </c>
    </row>
    <row r="52" spans="1:1" x14ac:dyDescent="0.25">
      <c r="A52" t="s">
        <v>71</v>
      </c>
    </row>
    <row r="53" spans="1:1" x14ac:dyDescent="0.25">
      <c r="A53" t="s">
        <v>72</v>
      </c>
    </row>
    <row r="54" spans="1:1" x14ac:dyDescent="0.25">
      <c r="A54" t="s">
        <v>73</v>
      </c>
    </row>
    <row r="55" spans="1:1" x14ac:dyDescent="0.25">
      <c r="A55" t="s">
        <v>74</v>
      </c>
    </row>
    <row r="56" spans="1:1" x14ac:dyDescent="0.25">
      <c r="A56" t="s">
        <v>75</v>
      </c>
    </row>
    <row r="57" spans="1:1" x14ac:dyDescent="0.25">
      <c r="A57" t="s">
        <v>76</v>
      </c>
    </row>
    <row r="58" spans="1:1" x14ac:dyDescent="0.25">
      <c r="A58" t="s">
        <v>77</v>
      </c>
    </row>
    <row r="59" spans="1:1" x14ac:dyDescent="0.25">
      <c r="A59" t="s">
        <v>78</v>
      </c>
    </row>
    <row r="60" spans="1:1" x14ac:dyDescent="0.25">
      <c r="A60" t="s">
        <v>79</v>
      </c>
    </row>
    <row r="61" spans="1:1" x14ac:dyDescent="0.25">
      <c r="A61" t="s">
        <v>80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bkrishan72@outlook.com</cp:lastModifiedBy>
  <cp:lastPrinted>2025-04-04T11:33:55Z</cp:lastPrinted>
  <dcterms:created xsi:type="dcterms:W3CDTF">2025-04-04T10:55:18Z</dcterms:created>
  <dcterms:modified xsi:type="dcterms:W3CDTF">2025-04-05T11:32:10Z</dcterms:modified>
  <cp:category/>
</cp:coreProperties>
</file>