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8_{E37A9622-EF69-47C5-8E36-00D5E2DAE3DA}"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file'!$A$1:$U$74</definedName>
  </definedNames>
  <calcPr calcId="19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4" i="1" l="1"/>
</calcChain>
</file>

<file path=xl/sharedStrings.xml><?xml version="1.0" encoding="utf-8"?>
<sst xmlns="http://schemas.openxmlformats.org/spreadsheetml/2006/main" count="863" uniqueCount="467">
  <si>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</si>
  <si>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</si>
  <si>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</si>
  <si>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</si>
  <si>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</si>
  <si>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</si>
  <si>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</si>
  <si>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</si>
  <si>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</si>
  <si>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</si>
  <si>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</si>
  <si>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</si>
  <si>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</si>
  <si>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</si>
  <si>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</si>
  <si>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</si>
  <si>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</si>
  <si>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</si>
  <si>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</si>
  <si>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</si>
  <si>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</si>
  <si>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</si>
  <si>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</si>
  <si>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</si>
  <si>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</si>
  <si>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</si>
  <si>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</si>
  <si>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</si>
  <si>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</si>
  <si>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</si>
  <si>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</si>
  <si>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Gas Chromatography Mass Spectrometer (GC-MS)</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</si>
  <si>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</si>
  <si>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</si>
  <si>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</si>
  <si>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</si>
  <si>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</si>
  <si>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</si>
  <si>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</si>
  <si>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Surelite II-10
Injection seeded Nd:YAG (ns,10Hz) Laser pumping  (Infra Red) OPO/OPA system  (The electrical specification for Nd YAG Laser is 220/240 V single phase 10 A)</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</si>
  <si>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</si>
  <si>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</si>
  <si>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</si>
  <si>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</si>
  <si>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</si>
  <si>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</si>
  <si>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</si>
  <si>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</si>
  <si>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Dye Laser (ND6000) as per attached List B : 171114.00USD</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</si>
  <si>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</si>
  <si>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</si>
  <si>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</si>
  <si>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</si>
  <si>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</si>
  <si>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</si>
  <si>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</si>
  <si>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(IR) Infra Red OPO/OPA system
</t>
  </si>
  <si>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</si>
  <si>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</si>
  <si>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</si>
  <si>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</si>
  <si>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</si>
  <si>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</si>
  <si>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</si>
  <si>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</si>
  <si>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</si>
  <si>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</si>
  <si>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</si>
  <si>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</si>
  <si>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</si>
  <si>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</si>
  <si>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</si>
  <si>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</si>
  <si>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</si>
  <si>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</si>
  <si>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</si>
  <si>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Microwave Synthesis system, Discover SP, with Manual Solid Phase Peptide synthesis</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</si>
  <si>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</si>
  <si>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</si>
  <si>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</si>
  <si>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</si>
  <si>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</si>
  <si>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</si>
  <si>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</si>
  <si>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</si>
  <si>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Spectrofluorometer,</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</si>
  <si>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</si>
  <si>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</si>
  <si>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</si>
  <si>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</si>
  <si>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</si>
  <si>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</si>
  <si>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</si>
  <si>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</si>
  <si>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 xml:space="preserve">L Shape Configuration of Magnetic and Nonmagnetic table Special Item Number:    04SI69972
Product Description: Custom M-ST Doubled Table Top System: assembled envelope dimensions TBD x TBD x 305 mm
</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</si>
  <si>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</si>
  <si>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</si>
  <si>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</si>
  <si>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</si>
  <si>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</si>
  <si>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</si>
  <si>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</si>
  <si>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</si>
  <si>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Femtosecond Optically Gated 
Fluorescence Kinetic Measurement System FOG 100-DX including Flowing Cell for Liquid Sample , 6 number of cells 
</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</si>
  <si>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</si>
  <si>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</si>
  <si>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</si>
  <si>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</si>
  <si>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</si>
  <si>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Powder X-Ray  Diffractometer</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</si>
  <si>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</si>
  <si>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</si>
  <si>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</si>
  <si>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</si>
  <si>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</si>
  <si>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</si>
  <si>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</si>
  <si>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</si>
  <si>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</si>
  <si>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</si>
  <si>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</si>
  <si>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</si>
  <si>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</si>
  <si>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</si>
  <si>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OPTOMECHANICS , OPTICS  
AND   LAB SUPPLIES
</t>
  </si>
  <si>
    <t xml:space="preserve">MELS IMPEX AMERICA INC.,
16379 SW 26 Street
Miramar Fl 33027, USA
 For Correspondence Please quote the P.O.No &amp; Date
</t>
  </si>
  <si>
    <r>
      <t xml:space="preserve">OPTOMECHANICS </t>
    </r>
    <r>
      <rPr>
        <sz val="12"/>
        <color indexed="8"/>
        <rFont val="Times New Roman"/>
        <family val="1"/>
      </rPr>
      <t xml:space="preserve">
Part Number : ESK01/M  : Bases &amp; Post Holders Essentials Kit  : 1 Nos, $732.80 
Part Number : ESK03/M  : Posts &amp; Accessories Essentials Kit, Metric  : 1 Nos,$1,007.80 
Part Number : ESK21A/M  : Pillar Post Essentials Kit , Metric  : 1 Nos,$2,395.80 
Part Number : ESK07A/M  : Cage Assembly and Lens Tubes Essentials Kit (Metric) : 1 Nos,$2,067.70 
Part Number : ESK07B/M  : Cage Assemblies &amp; Lens Tubes Essential Kit, Set B (Metric) : 1 Nos, $3,438.90 
Part Number : ESK05/M  : Optical Mounts Essentials Kit  : 1 Nos, $2,393.80 
Part Number : FRU/M  : THz Transmitter/ Receiver Mounting Module  : 2 Nos, $1,900.60 
Part Number : TR20/M  : Ø12.7 mm x 20 mm Stainless Steel Optical Post, M4 Stud, M6 Tapped Hole  : 20 Nos, $94.80 
Part Number : TR30/M  : Ø12.7 mm x 30 mm Stainless Steel Optical Post, M4 Stud, M6 Tapped Hole  : 20 Nos, Nos, $94.80 
Part Number : TR40/M  : Ø12.7 mm x 40 mm Stainless Steel Optical Post, M4 Stud, M6 Tapped Hole  : 15 Nos, $74.55 
Part Number : TR50/M  : Ø12.7 mm x 50 mm Stainless Steel Optical Post, M4 Stud, M6 Tapped Hole  : 10 Nos, $51.90 
Part Number : TR75/M  : Ø12.7 mm x 75 mm Stainless Steel Optical Post, M4 Stud, M6 Tapped Hole  : 10 Nos, $54.20 
Part Number : TR100/M  : Ø12.7 mm x 100 mm Stainless Steel Optical Post, M4 Stud, M6 Tapped Hole  : 10 Nos, $58.70 
Part Number : TRT2/M  : Translating Ø12.7 mm Optical Post: 51 mm to 57 mm, Metric  : 2 Nos, $178.00 
Part Number : PH1/M  : Post Holder with Spring-Loaded Hex Locking Thumbscrew, L = 25.4 mm  : 15 Nos, $105.45 
Part Number : PH1.5/M  : Post Holder with Spring-Loaded Hex Locking Thumbscrew, L = 38.1 mm  : 20 Nos, $144.40 
Part Number : PH2/M  : Post Holder with Spring-Loaded Hex Locking Thumbscrew, L = 50.8 mm  : 10 Nos, $77.00 
Part Number : PH3/M  : Post Holder with Spring-Loaded Hex Locking Thumbscrew, L = 76.2 mm  : 10 Nos, $82.70 
Part Number : PH4/M  : Post Holder with Spring-Loaded Hex Locking Thumbscrew, L = 101.6 mm  : 10 Nos, $91.70 
Part Number : BA1/M  : Mounting Base, 25 mm x 75 mm x 10 mm  : 20 Nos, $112.00 
Part Number : BA1S/M  : Mounting Base, 25 mm x 58 mm x 10 mm  : 20 Nos, $104.00 
Part Number : BA2/M  : Mounting Base, 50 mm x 75 mm x 10 mm  : 10 Nos, $73.00 
Part Number : BA2T2/M  : Adjustable Mounting Base  : 10 Nos, $225.00 
Part Number : CL2/M  : Heavy Duty Variable Height Clamp, Metric, M6 Tapped  : 6 Nos, $39.00 
Part Number : CL3/M  : Compact Variable Height Clamp, Metric, M6 Tapped  : 10 Nos, $48.00 
Part Number : CL5  : General Purpose Clamp :  10 Nos, $40.00 
Part Number : IB3  : Ø3" Instrumentation Base, Imperial &amp; Metric Compatible  : 4 Nos, $75.60 
Part Number : RS05P4M  : Ø25 mm Pedestal Pillar Post, M4 Taps, 12.5 mm Long, Metric  : 5 Nos, $94.50 
Part Number : RS075P4M  : Ø25 mm Pedestal Pillar Post, M4 Taps, 19 mm Long, Metric  : 5 Nos, $102.50 
Part Number : RS1P4M  : Ø25 mm Pedestal Pillar Post, M4 Taps, 25 mm Long, Metric  : 5 Nos, $105.00 
Part Number : RS1.5P4M  : Ø25 mm Pedestal Pillar Post, M4 Taps, 38 mm Long, Metric  : 5 Nos, $113.75 
Part Number : RS2P4M  : Ø25 mm Pedestal Pillar Post, M4 Taps, 50 mm Long, Metric  : 5 Nos, $117.50 
Part Number : RS3P4M  : Ø25 mm Pedestal Pillar Post, M4 Taps, 75 mm Long, Metric  : 4 Nos, $102.00 
Part Number : RS4P4M  : Ø25 mm Pedestal Pillar Post, M4 Taps, 100 mm Long, Metric  : 4 Nos, $124.00 
Part Number : RS05P/M  : Ø25 mm Pedestal Pillar Post , Length=12.5 mm  : 5 Nos, $95.75 
Part Number : RS075P/M  : Ø25 mm Pedestal Pillar Post, Length=19 mm  : 5 Nos, $107.50 
Part Number : RS1P/M  : Ø25 mm Pedestal Pillar Post , Length=25 mm  : 5 Nos, $110.00 
Part Number : RS1.5P/M  : Ø25 mm Pedestal Pillar Post, Length=38 mm  : 5 Nos, $118.75 
Part Number : RS2P/M  : Ø25 mm Pedestal Pillar Post , Length=50 mm  : 4 Nos, $104.00 
Part Number : RS3P/M  : Ø25 mm Pedestal Pillar Post , Length=75 mm  : 2 Nos, $57.00 
Part Number : RS4P/M  : Ø25 mm Pedestal Pillar Post , Length=100 mm  : 2 Nos, $68.00 
Part Number : RS10M  : Ø25.0 mm Pillar Post Spacer, Length=0.39" (10 mm) : 5 Nos, $41.25 
Part Number : RS5M  : Ø25.0 mm Pillar Post Spacer, Length=0.20" (5 mm) : 5 Nos, $37.00 
Part Number : RS2M  : Ø25.0 mm Pillar Post Spacer, Length=0.08" (2 mm) : 10 Nos, $65.50 
Part Number : FM90/M  : Flip Mount - Metric  : 4 Nos, $312.00 
Part Number : VM1/M  : Kinematic Mount with Vertical Drive, Ø25.4 mm Optics, Metric  : 3 Nos, $444.00 
Part Number : RS99/M  : Complete Periscope Assembly  : 1 Nos$258.00 
Part Number : CP06  : Post-Mountable Cage Plate with Ø1.0" Double Bore  : 5 Nos, $83.75 
Part Number : CP02/M  : SM1-Threaded 30 mm Cage Plate, 0.35" Thick, 1 Retaining Ring, Metric  : 10 Nos, $160.00 
Part Number : CP02T/M SM1-Threaded 30 mm Cage Plate, 0.5" Thick, 2 Retaining Rings, Metric  : 5 Nos, $105.00 
Part Number : LCP01/M  : 60 mm Threaded Cage Plate, 0.5" Thick, Metric (Two SM2RR Retaining Rings Included) : 6 Nos, $216.00 
Part Number : LCP02  : 30 mm to 60 mm Cage Plate Adapter  : 2 Nos, $76.00 
Part Number : ER05  : Cage Assembly Rod, 1/2" Long, Ø6 mm, Qty. 1  : 10 Nos, $52.00 
Part Number : ER1  : Cage Assembly Rod, 1" Long, Ø6 mm, Qty. 1  : 10 Nos, $54.00 
Part Number : ER1.5  : Cage Assembly Rod, 1.5" Long, Ø6 mm, Qty. 1  : 10 Nos, $57.00 
Part Number : ER2  : Cage Assembly Rod, 2" Long, Ø6 mm, Qty. 1  : 10 Nos, $61.00 
Part Number : ER3  : Cage Assembly Rod, 3" Long, Ø6 mm, Qty. 1  : 10 Nos, $68.00 
Part Number : ER4  : Cage Assembly Rod, 4" Long, Ø6 mm, Qty. 1  : 10 Nos, $75.00 
Part Number : ER6  : Cage Assembly Rod, 6" Long, Ø6 mm, Qty. 1  : 4 Nos, $35.20 
Part Number : ER8  : Cage Assembly Rod, 8" Long, Ø6 mm, Qty. 1  : 4 Nos, $46.00 
Part Number : ERSCA  : Rod Adapter for Ø6 mm ER Rods, Qty. 1  : 12 Nos, $129.60 
Part Number : ER90C  : 90 Degree "T" Extension, Qty. 1  : 8 Nos, $92.80 
Part Number : ER90A  : 1.131" (28.7 mm) Spacer for 30 mm Cage Assembly, Qty. 1  : 8 Nos, $55.20 
Part Number : CVH100/M  : Cuvette Holder for Micro &amp; Macro Cuvettes w/ SMA Fiber Adapter, Metric  : 1 Nos, $490.00 
Part Number : CVH100-COL  : SMA-to-SM1 Fiber Adapter w/ 1/2" Lens Mount  : 2 Nos, $176.00 
Part Number : KS1  : Ø1" Precision Kinematic Mirror Mount, 3 Adjusters  : 20 Nos, $1,628.00 
Part Number : K6X  : 6 Axis Kinematic Optic Mount  : 4 Nos$980.00 
Part Number : CXY1  : 30 mm Cage System, XY Translating Lens Mount for Ø1" Optics  : 4 Nos, $644.00 
Part Number : ST1XY-S/M  : XY Translator with Micrometer Drives, Metric  : 2 Nos, $689.20 
Part Number : ST1XY-D/M  : XY Translator with Differential Drives, Metric :  2 Nos, $891.00 
Part Number : SM1Z  : Z-Translator for Cage System  : 2 Nos, $353.60 
Part Number : HNL020L-EC  : HeNe Laser, 632.8 nm, 2 mW, Polarized, 230 VAC  : 1 Nos,  $1,382.76 
Part Number : C1503/M  : Kinematic V-Clamp Mount, Metric, One PM4/M Clamping Arm Included  : 1 Nos,  $242.00 
Part Number : LB1/M  : Beam Block (Active Area: 18 mm X 3 6mm) Includes TR75/M Post  : 4 Nos,  $194.00 
Part Number : RLA300/M  : Metric Dovetail Optical Rail, 300 mm  : 2 Nos,  $142.00 
Part Number : RLA150/M  : Metric Dovetail Optical Rail, 150 mm  : 2 Nos,  $80.00 
Part Number : RC1  : Rail Carrier, Counterbored Hole 1"x 1"  : 2 Nos,  $46.00 
Part Number : RC2/M  : Rail Carrier, Extended (Metric) : 2 Nos,  $52.00 
Part Number : CRM1P/M  : Metric, Precision Cage Rotation Mount with Micrometer Drive, Ø1" Optics  : 2 Nos,  $388.00 
Part Number : CRM1/M  : Cage Rotation Mount for Ø25 mm Optics, SM1 Threaded, Metric :   4 Nos,  $352.00 
Part Number : LCRM2/M  : 60 mm Cage Rotation Mount for Ø2" Optics, Metric  : 2 Nos,  $236.00 
Part Number : MTS50A-Z8  : Base Adapter Plate For MTS50 Series  : 2 Nos,  $148.00 
Part Number : MTS50/M-Z8E  : Motorized 50 mm Travel Stage Metric Plus TDC001 Controller  : 2 Nos,  $2,851.20 
Part Number : PDA36A-EC  : Si Switchable Gain Detector, 350-1100 nm, 17 MHz BW, 13 mm2,230 VAC  : 1 Nos,  $299.00 
Part Number : PDA25K-EC  : GaP Switchable Gain Detector, 150-550 nm, 7.5 MHz BW, 4.8 mm2,230 VAC  : : 1 Nos,  $389.00 
Part Number : DCU224C  : CCD Camera, 1280 x 1024 Resolution, Color, USB 2.0  : 1 Nos,  $2,184.00 
Part Number : MC2000  : Optical Chopper System with MC1F10 10-slot (36°) Chopper Blade  : 1 Nos,  $1,100.00 
Part Number : MC1F30  : 30 Slot Blade for Optical Chopper, 60 to 3,000 Hz  : 1 Nos,  $38.30 
Part Number : KM200  : Kinematic Mount for Ø2" Optics  : 15 Nos,  $1,111.50 
Part Number : BE1/M  : Pedestal Base Adapter - Metric  : 20 Nos,  $182.00 
Part Number : CF125  : Small Clamping Fork, 1.25" Counterbored Slot, Universal  : 20 Nos,  $175.00 
Part Number : CF175  : Large Clamping Fork, 1.75" Counterbored Slot, Universal  : 20 Nos,  $198.00 
OPTICS
Part Number : FW2AND  : Twelve Station Dual Filter Wheels for Ø1" Filters with Base Assembly complete with 10 ND Filters  : 2 Nos,  $916.00 
Part Number : P50C  : Ø50 µm High-Power Pinhole  : 2 Nos,  $226.00 
Part Number : P50S  : Ø50 µm Mounted Pinhole, Ideal For Building Spatial Filters  : 2 Nos,  $126.00 
Part Number : P100S  : Ø100 µm Mounted Pinhole, Ideal For Building Spatial Filters  : 1 Nos,  $62.00 
Part Number : P25S  : Ø25 µm Mounted Pinhole, Ideal For Building Spatial Filters  : 1 Nos,  $63.00 
Part Number : ID12Z/M  : Mounted Zero Aperture Iris, 12.0mm max. Aperture  : 2 Nos,  $116.00 
Part Number : ID12/M  : Iris Diaphragm 0.8mm to Ø12 mm Aperture  : 2 Nos,  $88.00 
Part Number : ID15/M  : Mounted Standard Iris, 15.0mm max. Aper. : 4 Nos,  $172.00 
Part Number : SM1D12  : SM1 Lever-Actuated Iris Diaphragm (Ø0.8 - Ø12 mm) : 4 Nos,  $208.00 
Part Number : UFM10R  : Dual Band 400 nm and 800 nm High Reflecting Mirror  : 10 Nos,  $1,390.00 
Part Number : MPD508508-90-M01  Ø2" 90° Off-Axis Parabolic, Prot. Gold, RFL = 101.6 mm  8 Nos,  $2,560.00 
Part Number : MP508P2/M  : M4 Threaded Adapter for Ø2" Parabolic Mirrors  : 8 Nos,  $256.00 
Part Number : BP108  : Ø1" Pellicle Beamsplitter, Uncoated for 8:92 (R:T) Split Ratio for 400-2400 nm  : 2 Nos,  $161.40 
Part Number : BP145B2  : Ø1" Pellicle Beamsplitter, Coated for 45:55 (R:T) Split Ratio for 700-900 nm  : 2 Nos,  $320.80 
Part Number : KM100BP  : Kinematic Pellicle Mount for KM100 Series  : 4 Nos,  $302.00 
Part Number : WP10-B  : Wollaston Prism, 20° Beam Separation, 650 - 1050 nm AR Coating  : 2 Nos,  $1,209.60 
Part Number : DG10-1500-H1-MD  : Ø1" SM1-Mounted Frosted Glass Alignment Disk w/Ø1 mm Hole  : 2 Nos,  $60.00 
Part Number : VA100/M :   Adjustable Mechanical Slit, Metric  : 1 Nos,  $248.00 
Part Number : AQWP05M-980  : Mounted Achromatic Quarter-Wave Plate, 690 - 1200 nm  : 2 Nos,  $1,566.00 
Part Number : AHWP05M-980  : Mounted Achromatic Half-Wave Plate, 690 - 1200 nm   2 Nos,  $1,566.00 
Part Number : LPVISE2X2  : 2" x 2" Linear Polarizer Sheet  : 4 Nos,  $32.00 
Part Number : LPVISE100-A  : Ø1" Unmounted Linear Polarizer with BK7 Plates, AR: 400-700 nm :   2 Nos,  $178.00 
Part Number : LPNIR050-MP  : Ø12.5 SM05-Mounted Linear Polarizer, NIR (650 - 2000 nm) : 2 Nos,  $736.00 
Part Number : LA1951-B  : N-BK7 Plano-Convex Lens, Ø1", f = 25.4 mm, AR Coating: 650-1050 nm  : 2 Nos,  $63.60 
Part Number : LA1131-B :   N-BK7 Plano-Convex Lens, Ø1", f = 50.0 mm, AR Coating: 650-1050 nm  : 2 Nos,  $59.60 
Part Number : LA1608-B  : N-BK7 Plano-Convex Lens, Ø1", f = 75.0 mm, AR Coating: 650-1050 nm  : 2 Nos,  $58.80 
Part Number : LA1509-B  : N-BK7 Plano-Convex Lens, Ø1", f = 100.0 mm, AR Coating: 650-1050 nm  : 2 Nos,  $57.40 
Part Number : LA1433-B  : N-BK7 Plano-Convex Lens, Ø1", f = 150.0 mm, AR Coating: 650-1050 nm  : 2 Nos,  $56.20 
Part Number : LA1708-B  : N-BK7 Plano-Convex Lens, Ø1", f = 200.0 mm, AR Coating: 650-1050 nm  : 2 Nos,  $55.80 
Part Number : LA1461-B  : N-BK7 Plano-Convex Lens, Ø1", f = 250.0 mm, AR Coating: 650-1050 nm  : 2 Nos,  $55.40 
Part Number : LA4052  : f = 35.0 mm, Ø1" UV Fused Silica Plano-Convex Lens  : 2 Nos,  $257.60 
Part Number : LA4148  : f = 50.0 mm, Ø1" UV Fused Silica Plano-Convex Lens  : 2 Nos,  $190.80 
Part Number : LA4725  : f = 75.0 mm, Ø1" UV Fused Silica Plano-Convex Lens  : 2 Nos,  $173.60 
Part Number : LA4380  : f = 100.0 mm, Ø1" UV Fused Silica Plano-Convex Lens  : 2 Nos,  $169.60 
Part Number : LA4874  : f = 150.0 mm, Ø1" UV Fused Silica Plano-Convex Lens  :2 Nos,  $160.00 
Part Number : LA4102  : f = 200.0 mm, Ø1" UV Fused Silica Plano-Convex Lens  : 2 Nos,  $155.40 
Part Number : SM1L03  : Lens Tube, Ø1", 0.30" Long  : 20 Nos,  $243.20 
Part Number : SM1L05  : Lens Tube, Ø1", 1/2" Long  : 10 Nos,  $125.90 
Part Number : PF20-03-M01-10  : 10 Pack of Protected Gold Mirrors, Ø2" (50.8 mm) :1 Nos,  $910.00 
LAB SUPPLIES
Part Number : 2249-C-120  : BNC Coaxial Cable, BNC Male to BNC Male, 120" (3048 mm) : 10 Nos,  $212.00 
Part Number : 2249-C-24  : BNC Coaxial Cable, BNC Male to BNC Male, 24" (609 mm) : 10 Nos,  $147.00 
Part Number : 2249-C-48  : BNC Coaxial Cable, BNC Male to BNC Male, 48" (1219 mm) : 10 Nos,  $169.00 
Part Number : CA2812  : SMA Coaxial Cable, SMA Male to BNC Male, 12" (304 mm) : 5 Nos,  $72.50 
Part Number : CA2824  : SMA Coaxial Cable, SMA Male to BNC Male, 24" (609 mm) : 5 Nos,  $76.25 
Part Number : CPA1  : 30 mm Cage System Alignment Plate with Ø1 mm Hole  : : 2 Nos,  $24.00 
Part Number : CPA2  : 30 mm Cage System Alignment Plate with Ø5 mm Hole  : 2 Nos,  $24.00 
Part Number : VRC4CPT  : 30 mm Cage System Alignment Plate with IR Disk  : 2 Nos,  $59.00 
Part Number : VRC4D1  : Ø1" Alignment Disk, S,C, &amp; L Bands (790-840, 870-1070, and 1500-1590 nm) : 2 Nos,  $65.00 
Part Number : VRC2D1  : Ø1" IR and VIS Alignment Disk (400-640 nm, 800-1700 nm) : 2 Nos,  $65.00 
Part Number : VRC4D05  : Ø1/2" Alignment Disk, S,C, &amp; L Bands (790-840, 870-1070, 1500-1590 nm) : 1 Nos,  $21.00 
 Part Number : VRC2D05  : Ø1/2" IR and VIS Alignment Disk (400-640 nm and 800-1700 nm) : 1 Nos,  $21.00 
Part Number : VRC1  : UV Viewing Card, 250 - 525 nm  : 2 Nos,  $146.00 
Part Number : VRC2  : VIS/IR Viewing Card, 400 - 640 nm, 800 - 1700 nm  : 2 Nos,  $146.00 
Part Number : CMS010  : Cable Tie Bases for 6 mm (1/4") Wide Ties (Qty. 250) : 1 Nos,  $39.95 
Part Number : CMS011  : Releasable Cable Ties, 6 mm (1/4") wide. (Qty. 100) : 1 Nos,  $16.45 
Part Number : T1508  : BNC, SMA &amp; SMC Cable Rack, 14 Slot  : 2 Nos,  $24.60 
Part Number : T2708  : CABLE RACK: POWER CORDS &amp; HEAVY DUTY CABLES, 9 SLOT  : 2 Nos,  $25.40 
Part Number : MC-50E  : 50 Lens Tissue Booklets in a Closeable Box, 25 Sheets per Booklet  : 2 Nos,  $156.00 
Part Number : FCP  : Forceps, Solid Stainless Steel  : 1 Nos,  $18.70 
Part Number : FCPA  : Angled Forceps, Solid Stainless Steel  : 1 Nos,  $18.70 
Part Number : LG3  : Laser Safety Glasses, Light Orange Lenses, 48% Visible Light Transmission  : 2 Nos,  $295.80 
Part Number : LG9  : Laser Safety Glasses, Amber Lenses, 25% Visible Light Transmission  : 1 Nos,  $190.70 
Part Number : LG10  : Laser Safety Glasses, Amber Lenses, 35% Visible Light Transmission  : 1 Nos,  $190.70 
Part Number : HK2B88  : Hex Key Kit, Metric  : 1 Nos,  $74.59 
Part Number : AP6M4M  : External Thread Adapter,M6 to M4 Threads,thread adapter,thread adapters,screw adapter,screw adapters,M6 to M4,M4 to M6,M4 M6 Adapter,M6 M4 Adapter  : 25 Nos,  $47.50 
Part Number : AP6M8E  : External Thread Adapter, M6 to 8-32 Threads  : 15 Nos,  $28.50 
Part Number : AP8E4M  : Thread Adapter, External to External, M4 to 8-32  : 15 Nos,  $28.50 
Part Number : AP25E6M  : External Thread Adapter, 1/4"-20 to M6 Threads  : 15 Nos,  $28.50 
Part Number : AE4M6M  : Thread Adapter, Internal to External Stud, M4 x 0.7 to M6 x 1.0  : 20 Nos,  $72.00 
Part Number : KT04 : Storage Box for Mounted Ø1" Round Optics (26 Slots: 0.45" Thick; 9 Slots: 0.65" Thick) : 1 Nos,  $127.50 
Part Number : SD1 :  #8 (M4) to 1/4" (M6) Counterbore Adapter Ring, 10 Per Package  : 4 Nos,$28.80 
Total : $55,365.65 
</t>
    </r>
  </si>
  <si>
    <t xml:space="preserve">Laser System : TOPAS-USF-DEEPUV2 : Accessories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</si>
  <si>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</si>
  <si>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</si>
  <si>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</si>
  <si>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</si>
  <si>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</si>
  <si>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</si>
  <si>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</si>
  <si>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</si>
  <si>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</si>
  <si>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</si>
  <si>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</si>
  <si>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</si>
  <si>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</si>
  <si>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</si>
  <si>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</si>
  <si>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</si>
  <si>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</si>
  <si>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</si>
  <si>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</si>
  <si>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</si>
  <si>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</si>
  <si>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</si>
  <si>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</si>
  <si>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</si>
  <si>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</si>
  <si>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</si>
  <si>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</si>
  <si>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</si>
  <si>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</si>
  <si>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</si>
  <si>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</si>
  <si>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</si>
  <si>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</si>
  <si>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</si>
  <si>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</si>
  <si>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GLOVE BOX &amp; 
SOLVENT PURIFICATION SYSTEM 
</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</si>
  <si>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</si>
  <si>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</si>
  <si>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</si>
  <si>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</si>
  <si>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</si>
  <si>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</si>
  <si>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</si>
  <si>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</si>
  <si>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Zeta Potential &amp; Particle Size Analyser with optional accessories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</si>
  <si>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</si>
  <si>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</si>
  <si>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</si>
  <si>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</si>
  <si>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</si>
  <si>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</si>
  <si>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THIN LAYER CHROMATOGRAPHY – (MASS SPECTRA) </t>
  </si>
  <si>
    <t xml:space="preserve">CAMAG, 
Sonnnenmattstrasse 11,
 CH 4132, Muttenz, Switzerland.
</t>
  </si>
  <si>
    <t xml:space="preserve">TLC-Mass Spectra Interface. 
Consists of instrument for extraction by elution of fractions from TLC/HPTLC plates after chromatography, into M.S. Off-line principle. 4 bar N2 pressure required. Laser cross hairs from visual (manual) positioning. Max band length suitable for elution - 4mm. Flow rate - 0.1ml / min to 1ml / min. Suitable for glass or Al foil layers. Automatic piston movement and cleaning. 5 micron filter. Manual positioning and valve switching. Can be kept on-line with LC-MS but in by-pass mode. Compatible with most MS available in the market
Cat No :  022.8400
</t>
  </si>
  <si>
    <t>TLC Mass Spectra Interface</t>
  </si>
  <si>
    <t xml:space="preserve">GLOVE BOX. </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</si>
  <si>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</si>
  <si>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</si>
  <si>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</si>
  <si>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</si>
  <si>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</si>
  <si>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 xml:space="preserve">High Performance Cluster : Master Node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</si>
  <si>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</si>
  <si>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</si>
  <si>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</si>
  <si>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</si>
  <si>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</si>
  <si>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</si>
  <si>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</si>
  <si>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High Frequency Impedance Analyzer-Proton conductivity measurement set up</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</si>
  <si>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</si>
  <si>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</si>
  <si>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</si>
  <si>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</si>
  <si>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</si>
  <si>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</si>
  <si>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</si>
  <si>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</si>
  <si>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</si>
  <si>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</si>
  <si>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</si>
  <si>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</si>
  <si>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</si>
  <si>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 xml:space="preserve">UV-VIS NIR Spectrophotometer and Accessories </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</si>
  <si>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</si>
  <si>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</si>
  <si>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</si>
  <si>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</si>
  <si>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</si>
  <si>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</si>
  <si>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</si>
  <si>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</si>
  <si>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Automated Flash Chromatography System and Accessories </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</si>
  <si>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</si>
  <si>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</si>
  <si>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</si>
  <si>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</si>
  <si>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</si>
  <si>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 xml:space="preserve">Flow Reactor System R-Series Flow Chemistry System </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</si>
  <si>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</si>
  <si>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</si>
  <si>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</si>
  <si>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</si>
  <si>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</si>
  <si>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</si>
  <si>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</si>
  <si>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</si>
  <si>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I-V Unit of Battery and Rotating Ring  Disk Electrode Setup </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</si>
  <si>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</si>
  <si>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</si>
  <si>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</si>
  <si>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</si>
  <si>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</si>
  <si>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</si>
  <si>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</si>
  <si>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</si>
  <si>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</si>
  <si>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</si>
  <si>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</si>
  <si>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</si>
  <si>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</si>
  <si>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</si>
  <si>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</si>
  <si>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</si>
  <si>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</si>
  <si>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</si>
  <si>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Galvanostat/Potentiostat Workstation</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</si>
  <si>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</si>
  <si>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</si>
  <si>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</si>
  <si>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</si>
  <si>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 xml:space="preserve">AUTOMATED PROTEIN PURIFICATION SYSTEM &amp; ACCESSORIES </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</si>
  <si>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</si>
  <si>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</si>
  <si>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</si>
  <si>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</si>
  <si>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</si>
  <si>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</si>
  <si>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</si>
  <si>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</si>
  <si>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</si>
  <si>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</si>
  <si>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</si>
  <si>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</si>
  <si>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</si>
  <si>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</si>
  <si>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</si>
  <si>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</si>
  <si>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</si>
  <si>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</si>
  <si>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</si>
  <si>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</si>
  <si>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</si>
  <si>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Luminescence Lifetime System &amp; Accessories </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</si>
  <si>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</si>
  <si>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</si>
  <si>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</si>
  <si>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</si>
  <si>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</si>
  <si>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Prep Chromatography System &amp; Accessories </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</si>
  <si>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</si>
  <si>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</si>
  <si>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</si>
  <si>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</si>
  <si>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</si>
  <si>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</si>
  <si>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</si>
  <si>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</si>
  <si>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</si>
  <si>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</si>
  <si>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</si>
  <si>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</si>
  <si>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</si>
  <si>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</si>
  <si>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</si>
  <si>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</si>
  <si>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</si>
  <si>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</si>
  <si>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</si>
  <si>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</si>
  <si>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Preparative HPLC System &amp; column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</si>
  <si>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</si>
  <si>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</si>
  <si>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</si>
  <si>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</si>
  <si>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</si>
  <si>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</si>
  <si>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</si>
  <si>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</si>
  <si>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</si>
  <si>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</si>
  <si>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</si>
  <si>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</si>
  <si>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</si>
  <si>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</si>
  <si>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</si>
  <si>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</si>
  <si>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</si>
  <si>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</si>
  <si>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</si>
  <si>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</si>
  <si>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</si>
  <si>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</si>
  <si>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</si>
  <si>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</si>
  <si>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</si>
  <si>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</si>
  <si>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</si>
  <si>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</si>
  <si>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</si>
  <si>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</si>
  <si>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</si>
  <si>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</si>
  <si>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</si>
  <si>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</si>
  <si>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</si>
  <si>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</si>
  <si>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</si>
  <si>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</si>
  <si>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</si>
  <si>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</si>
  <si>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</si>
  <si>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</si>
  <si>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</si>
  <si>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</si>
  <si>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</si>
  <si>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</si>
  <si>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</si>
  <si>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</si>
  <si>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</si>
  <si>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</si>
  <si>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</si>
  <si>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</si>
  <si>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</si>
  <si>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</si>
  <si>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</si>
  <si>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</si>
  <si>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</si>
  <si>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</si>
  <si>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</si>
  <si>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</si>
  <si>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</si>
  <si>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</si>
  <si>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</si>
  <si>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</si>
  <si>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</si>
  <si>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</si>
  <si>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</si>
  <si>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</si>
  <si>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</si>
  <si>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</si>
  <si>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</si>
  <si>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</si>
  <si>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</si>
  <si>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</si>
  <si>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</si>
  <si>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</si>
  <si>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</si>
  <si>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</si>
  <si>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</si>
  <si>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</si>
  <si>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</si>
  <si>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</si>
  <si>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</si>
  <si>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</si>
  <si>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</si>
  <si>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</si>
  <si>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</si>
  <si>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</si>
  <si>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</si>
  <si>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</si>
  <si>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</si>
  <si>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</si>
  <si>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</si>
  <si>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</si>
  <si>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</si>
  <si>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</si>
  <si>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</si>
  <si>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</si>
  <si>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</si>
  <si>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</si>
  <si>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</si>
  <si>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</si>
  <si>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</si>
  <si>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</si>
  <si>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</si>
  <si>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</si>
  <si>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</si>
  <si>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</si>
  <si>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</si>
  <si>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</si>
  <si>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</si>
  <si>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</si>
  <si>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</si>
  <si>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</si>
  <si>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</si>
  <si>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</si>
  <si>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</si>
  <si>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</si>
  <si>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</si>
  <si>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</si>
  <si>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</si>
  <si>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Piezotest</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</si>
  <si>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</si>
  <si>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</si>
  <si>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</si>
  <si>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</si>
  <si>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</si>
  <si>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</si>
  <si>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</si>
  <si>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</si>
  <si>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</si>
  <si>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Photo-electrocatalytic System</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</si>
  <si>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</si>
  <si>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</si>
  <si>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</si>
  <si>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</si>
  <si>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</si>
  <si>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</si>
  <si>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</si>
  <si>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</si>
  <si>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</si>
  <si>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</si>
  <si>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</si>
  <si>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</si>
  <si>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High Precision Extremely Low Pressure Gas Adsorption Analyser ((as per po specifications)</t>
  </si>
  <si>
    <t>BELSORP-MAX X-114</t>
  </si>
  <si>
    <t>052</t>
  </si>
  <si>
    <t>5130-5132</t>
  </si>
  <si>
    <t>High Precision Extremely Low Pressure Gas Adsorption Analyser WITH ACCESSORIES</t>
  </si>
  <si>
    <t> 60,01,431.50 </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</si>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</sst>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4">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2" borderId="2"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43" fontId="3" fillId="0" borderId="4" xfId="1" applyFont="1" applyFill="1" applyBorder="1" applyAlignment="1">
      <alignment horizontal="righ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6" fillId="0" borderId="4" xfId="3" applyFont="1" applyFill="1" applyBorder="1" applyAlignment="1" applyProtection="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4" xfId="0" applyFont="1" applyFill="1" applyBorder="1" applyAlignment="1">
      <alignment horizontal="righ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horizontal="right" vertical="top" wrapTex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43" fontId="3" fillId="0" borderId="4" xfId="1" applyFont="1" applyFill="1" applyBorder="1" applyAlignment="1">
      <alignment horizontal="righ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2" fontId="3" fillId="0" borderId="4" xfId="0" applyNumberFormat="1" applyFont="1" applyFill="1" applyBorder="1" applyAlignment="1">
      <alignment horizontal="righ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44" fontId="3" fillId="0" borderId="4" xfId="2" applyNumberFormat="1" applyFont="1" applyFill="1" applyBorder="1" applyAlignment="1">
      <alignment horizontal="righ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8" fontId="3" fillId="0" borderId="4" xfId="2" applyNumberFormat="1" applyFont="1" applyFill="1" applyBorder="1" applyAlignment="1">
      <alignment horizontal="righ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44" fontId="3" fillId="0" borderId="7" xfId="2" applyNumberFormat="1" applyFont="1" applyFill="1" applyBorder="1" applyAlignment="1">
      <alignment horizontal="right"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44" fontId="3" fillId="0" borderId="8" xfId="2" applyFont="1" applyFill="1" applyBorder="1" applyAlignment="1">
      <alignment horizontal="right" vertical="top" wrapText="1"/>
    </xf>
    <xf numFmtId="44" fontId="3" fillId="0" borderId="4" xfId="2" applyFont="1" applyFill="1" applyBorder="1" applyAlignment="1">
      <alignment horizontal="right" vertical="top" wrapText="1"/>
    </xf>
    <xf numFmtId="0" fontId="2" fillId="0" borderId="4" xfId="0" applyFont="1" applyBorder="1" applyAlignment="1"/>
    <xf numFmtId="0" fontId="3" fillId="3" borderId="3" xfId="0" applyFont="1" applyFill="1" applyBorder="1" applyAlignment="1">
      <alignment vertical="top" wrapText="1"/>
    </xf>
    <xf numFmtId="44" fontId="3" fillId="3" borderId="4" xfId="2" applyFont="1" applyFill="1" applyBorder="1" applyAlignment="1">
      <alignment horizontal="center"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9"/>
  <sheetViews>
    <sheetView tabSelected="1" workbookViewId="0">
      <selection activeCell="D3" sqref="D3"/>
    </sheetView>
  </sheetViews>
  <sheetFormatPr defaultRowHeight="15.75" x14ac:dyDescent="0.25"/>
  <cols>
    <col min="1" max="1" width="27.85546875" style="1" customWidth="1"/>
    <col min="2" max="2" width="17" style="1" customWidth="1"/>
    <col min="3" max="3" width="24.85546875" style="1" customWidth="1"/>
    <col min="4" max="4" width="22" style="1" customWidth="1"/>
    <col min="5" max="6" width="14.42578125" style="1" customWidth="1"/>
    <col min="7" max="7" width="12.140625" style="1" customWidth="1"/>
    <col min="8" max="8" width="17.140625" style="1" customWidth="1"/>
    <col min="9" max="9" width="9.140625" style="1"/>
    <col min="10" max="10" width="44.28515625" style="1" customWidth="1"/>
    <col min="11" max="11" width="10.85546875" style="1" customWidth="1"/>
    <col min="12" max="12" width="23.5703125" style="1" customWidth="1"/>
    <col min="13" max="13" width="18.5703125" style="1" customWidth="1"/>
    <col min="14" max="16" width="9.140625" style="1"/>
    <col min="17" max="17" width="14.28515625" style="1" customWidth="1"/>
    <col min="18" max="20" width="9.140625" style="1"/>
    <col min="21" max="21" width="27.42578125" style="2" customWidth="1"/>
    <col min="22" max="16384" width="9.140625" style="1"/>
  </cols>
  <sheetData>
    <row r="1" spans="1:21" s="7" customFormat="1" ht="47.25" customHeight="1" x14ac:dyDescent="0.25">
      <c r="A1" s="3" t="s">
        <v>0</v>
      </c>
      <c r="B1" s="4" t="s">
        <v>1</v>
      </c>
      <c r="C1" s="4" t="s">
        <v>2</v>
      </c>
      <c r="D1" s="4" t="s">
        <v>3</v>
      </c>
      <c r="E1" s="4" t="s">
        <v>4</v>
      </c>
      <c r="F1" s="5" t="s">
        <v>5</v>
      </c>
      <c r="G1" s="4" t="s">
        <v>6</v>
      </c>
      <c r="H1" s="4" t="s">
        <v>7</v>
      </c>
      <c r="I1" s="4" t="s">
        <v>8</v>
      </c>
      <c r="J1" s="4" t="s">
        <v>9</v>
      </c>
      <c r="K1" s="4" t="s">
        <v>10</v>
      </c>
      <c r="L1" s="4" t="s">
        <v>11</v>
      </c>
      <c r="M1" s="6" t="s">
        <v>12</v>
      </c>
      <c r="N1" s="4" t="s">
        <v>13</v>
      </c>
      <c r="O1" s="4" t="s">
        <v>14</v>
      </c>
      <c r="P1" s="4" t="s">
        <v>15</v>
      </c>
      <c r="Q1" s="4" t="s">
        <v>16</v>
      </c>
      <c r="R1" s="4" t="s">
        <v>17</v>
      </c>
      <c r="S1" s="4" t="s">
        <v>18</v>
      </c>
      <c r="T1" s="4" t="s">
        <v>19</v>
      </c>
      <c r="U1" s="4" t="s">
        <v>20</v>
      </c>
    </row>
    <row r="2" spans="1:21" ht="48" customHeight="1" x14ac:dyDescent="0.25">
      <c r="A2" s="8" t="s">
        <v>21</v>
      </c>
      <c r="B2" s="9"/>
      <c r="C2" s="9" t="s">
        <v>22</v>
      </c>
      <c r="D2" s="9" t="s">
        <v>23</v>
      </c>
      <c r="E2" s="10" t="s">
        <v>24</v>
      </c>
      <c r="F2" s="9">
        <v>6881</v>
      </c>
      <c r="G2" s="9" t="s">
        <v>25</v>
      </c>
      <c r="H2" s="9" t="s">
        <v>25</v>
      </c>
      <c r="I2" s="9"/>
      <c r="J2" s="10" t="s">
        <v>26</v>
      </c>
      <c r="K2" s="9" t="s">
        <v>27</v>
      </c>
      <c r="L2" s="10" t="s">
        <v>28</v>
      </c>
      <c r="M2" s="11">
        <v>4593051.0015000002</v>
      </c>
      <c r="N2" s="9"/>
      <c r="O2" s="9"/>
      <c r="P2" s="10" t="s">
        <v>29</v>
      </c>
      <c r="Q2" s="9" t="s">
        <v>23</v>
      </c>
      <c r="R2" s="9"/>
      <c r="S2" s="9"/>
      <c r="T2" s="9"/>
      <c r="U2" s="7" t="s">
        <v>30</v>
      </c>
    </row>
    <row r="3" spans="1:21" ht="48" customHeight="1" x14ac:dyDescent="0.25">
      <c r="A3" s="8" t="s">
        <v>31</v>
      </c>
      <c r="B3" s="9"/>
      <c r="C3" s="9" t="s">
        <v>32</v>
      </c>
      <c r="D3" s="9" t="s">
        <v>33</v>
      </c>
      <c r="E3" s="10" t="s">
        <v>34</v>
      </c>
      <c r="F3" s="9">
        <v>20504601709</v>
      </c>
      <c r="G3" s="9" t="s">
        <v>25</v>
      </c>
      <c r="H3" s="9" t="s">
        <v>25</v>
      </c>
      <c r="I3" s="9"/>
      <c r="J3" s="10" t="s">
        <v>35</v>
      </c>
      <c r="K3" s="9" t="s">
        <v>27</v>
      </c>
      <c r="L3" s="10" t="s">
        <v>36</v>
      </c>
      <c r="M3" s="11">
        <v>4919746</v>
      </c>
      <c r="N3" s="9"/>
      <c r="O3" s="9"/>
      <c r="P3" s="10" t="s">
        <v>37</v>
      </c>
      <c r="Q3" s="9" t="s">
        <v>33</v>
      </c>
      <c r="R3" s="9"/>
      <c r="S3" s="9"/>
      <c r="T3" s="9"/>
      <c r="U3" s="9" t="s">
        <v>38</v>
      </c>
    </row>
    <row r="4" spans="1:21" ht="48" customHeight="1" x14ac:dyDescent="0.25">
      <c r="A4" s="8" t="s">
        <v>39</v>
      </c>
      <c r="B4" s="9"/>
      <c r="C4" s="10" t="s">
        <v>40</v>
      </c>
      <c r="D4" s="9" t="s">
        <v>41</v>
      </c>
      <c r="E4" s="10" t="s">
        <v>42</v>
      </c>
      <c r="F4" s="9" t="s">
        <v>43</v>
      </c>
      <c r="G4" s="9" t="s">
        <v>25</v>
      </c>
      <c r="H4" s="9" t="s">
        <v>25</v>
      </c>
      <c r="I4" s="9"/>
      <c r="J4" s="10" t="s">
        <v>44</v>
      </c>
      <c r="K4" s="9" t="s">
        <v>27</v>
      </c>
      <c r="L4" s="10" t="s">
        <v>45</v>
      </c>
      <c r="M4" s="11">
        <v>2264477</v>
      </c>
      <c r="N4" s="9"/>
      <c r="O4" s="9"/>
      <c r="P4" s="10" t="s">
        <v>46</v>
      </c>
      <c r="Q4" s="9" t="s">
        <v>41</v>
      </c>
      <c r="R4" s="9"/>
      <c r="S4" s="9"/>
      <c r="T4" s="9"/>
      <c r="U4" s="9" t="s">
        <v>47</v>
      </c>
    </row>
    <row r="5" spans="1:21" ht="48" customHeight="1" x14ac:dyDescent="0.25">
      <c r="A5" s="8" t="s">
        <v>48</v>
      </c>
      <c r="B5" s="9"/>
      <c r="C5" s="10" t="s">
        <v>40</v>
      </c>
      <c r="D5" s="9" t="s">
        <v>49</v>
      </c>
      <c r="E5" s="10" t="s">
        <v>50</v>
      </c>
      <c r="F5" s="9" t="s">
        <v>51</v>
      </c>
      <c r="G5" s="9" t="s">
        <v>25</v>
      </c>
      <c r="H5" s="9" t="s">
        <v>25</v>
      </c>
      <c r="I5" s="9"/>
      <c r="J5" s="12" t="s">
        <v>52</v>
      </c>
      <c r="K5" s="9" t="s">
        <v>27</v>
      </c>
      <c r="L5" s="10" t="s">
        <v>45</v>
      </c>
      <c r="M5" s="11">
        <v>3934802.9832139201</v>
      </c>
      <c r="N5" s="9"/>
      <c r="O5" s="9"/>
      <c r="P5" s="10" t="s">
        <v>53</v>
      </c>
      <c r="Q5" s="9" t="s">
        <v>49</v>
      </c>
      <c r="R5" s="9"/>
      <c r="S5" s="9"/>
      <c r="T5" s="9"/>
      <c r="U5" s="9" t="s">
        <v>47</v>
      </c>
    </row>
    <row r="6" spans="1:21" ht="48" customHeight="1" x14ac:dyDescent="0.25">
      <c r="A6" s="8" t="s">
        <v>48</v>
      </c>
      <c r="B6" s="9"/>
      <c r="C6" s="10" t="s">
        <v>40</v>
      </c>
      <c r="D6" s="9" t="s">
        <v>49</v>
      </c>
      <c r="E6" s="10" t="s">
        <v>50</v>
      </c>
      <c r="F6" s="9" t="s">
        <v>54</v>
      </c>
      <c r="G6" s="9" t="s">
        <v>25</v>
      </c>
      <c r="H6" s="9" t="s">
        <v>25</v>
      </c>
      <c r="I6" s="9"/>
      <c r="J6" s="12" t="s">
        <v>55</v>
      </c>
      <c r="K6" s="9" t="s">
        <v>27</v>
      </c>
      <c r="L6" s="10" t="s">
        <v>45</v>
      </c>
      <c r="M6" s="11">
        <v>3601699.0142860799</v>
      </c>
      <c r="N6" s="9"/>
      <c r="O6" s="9"/>
      <c r="P6" s="10" t="s">
        <v>53</v>
      </c>
      <c r="Q6" s="9" t="s">
        <v>49</v>
      </c>
      <c r="R6" s="9"/>
      <c r="S6" s="9"/>
      <c r="T6" s="9"/>
      <c r="U6" s="9" t="s">
        <v>47</v>
      </c>
    </row>
    <row r="7" spans="1:21" ht="48" customHeight="1" x14ac:dyDescent="0.25">
      <c r="A7" s="8" t="s">
        <v>56</v>
      </c>
      <c r="B7" s="9"/>
      <c r="C7" s="10" t="s">
        <v>40</v>
      </c>
      <c r="D7" s="9" t="s">
        <v>57</v>
      </c>
      <c r="E7" s="10" t="s">
        <v>58</v>
      </c>
      <c r="F7" s="9">
        <v>8351</v>
      </c>
      <c r="G7" s="9" t="s">
        <v>25</v>
      </c>
      <c r="H7" s="9" t="s">
        <v>25</v>
      </c>
      <c r="I7" s="9"/>
      <c r="J7" s="10" t="s">
        <v>59</v>
      </c>
      <c r="K7" s="9" t="s">
        <v>27</v>
      </c>
      <c r="L7" s="10" t="s">
        <v>45</v>
      </c>
      <c r="M7" s="11">
        <v>2560500</v>
      </c>
      <c r="N7" s="9"/>
      <c r="O7" s="9"/>
      <c r="P7" s="10" t="s">
        <v>60</v>
      </c>
      <c r="Q7" s="9" t="s">
        <v>57</v>
      </c>
      <c r="R7" s="9"/>
      <c r="S7" s="9"/>
      <c r="T7" s="9"/>
      <c r="U7" s="9" t="s">
        <v>47</v>
      </c>
    </row>
    <row r="8" spans="1:21" ht="48" customHeight="1" x14ac:dyDescent="0.25">
      <c r="A8" s="8" t="s">
        <v>61</v>
      </c>
      <c r="B8" s="9"/>
      <c r="C8" s="9" t="s">
        <v>62</v>
      </c>
      <c r="D8" s="9" t="s">
        <v>63</v>
      </c>
      <c r="E8" s="10" t="s">
        <v>64</v>
      </c>
      <c r="F8" s="9">
        <v>10809</v>
      </c>
      <c r="G8" s="9" t="s">
        <v>25</v>
      </c>
      <c r="H8" s="9" t="s">
        <v>25</v>
      </c>
      <c r="I8" s="9"/>
      <c r="J8" s="10" t="s">
        <v>65</v>
      </c>
      <c r="K8" s="9" t="s">
        <v>27</v>
      </c>
      <c r="L8" s="10" t="s">
        <v>36</v>
      </c>
      <c r="M8" s="11">
        <v>3815767</v>
      </c>
      <c r="N8" s="9"/>
      <c r="O8" s="9"/>
      <c r="P8" s="10" t="s">
        <v>66</v>
      </c>
      <c r="Q8" s="9" t="s">
        <v>63</v>
      </c>
      <c r="R8" s="9"/>
      <c r="S8" s="9"/>
      <c r="T8" s="9"/>
      <c r="U8" s="9" t="s">
        <v>67</v>
      </c>
    </row>
    <row r="9" spans="1:21" ht="48" customHeight="1" x14ac:dyDescent="0.25">
      <c r="A9" s="8" t="s">
        <v>68</v>
      </c>
      <c r="B9" s="9"/>
      <c r="C9" s="9" t="s">
        <v>69</v>
      </c>
      <c r="D9" s="9" t="s">
        <v>70</v>
      </c>
      <c r="E9" s="10" t="s">
        <v>71</v>
      </c>
      <c r="F9" s="9">
        <v>190</v>
      </c>
      <c r="G9" s="9" t="s">
        <v>25</v>
      </c>
      <c r="H9" s="9" t="s">
        <v>25</v>
      </c>
      <c r="I9" s="9"/>
      <c r="J9" s="10" t="s">
        <v>72</v>
      </c>
      <c r="K9" s="9" t="s">
        <v>27</v>
      </c>
      <c r="L9" s="10" t="s">
        <v>73</v>
      </c>
      <c r="M9" s="11">
        <v>2925432.6747750002</v>
      </c>
      <c r="N9" s="9"/>
      <c r="O9" s="9"/>
      <c r="P9" s="10" t="s">
        <v>74</v>
      </c>
      <c r="Q9" s="9" t="s">
        <v>70</v>
      </c>
      <c r="R9" s="9"/>
      <c r="S9" s="9"/>
      <c r="T9" s="9"/>
      <c r="U9" s="9" t="s">
        <v>75</v>
      </c>
    </row>
    <row r="10" spans="1:21" ht="48" customHeight="1" x14ac:dyDescent="0.25">
      <c r="A10" s="8" t="s">
        <v>76</v>
      </c>
      <c r="B10" s="9"/>
      <c r="C10" s="9" t="s">
        <v>77</v>
      </c>
      <c r="D10" s="9" t="s">
        <v>78</v>
      </c>
      <c r="E10" s="10" t="s">
        <v>79</v>
      </c>
      <c r="F10" s="9" t="s">
        <v>80</v>
      </c>
      <c r="G10" s="9" t="s">
        <v>25</v>
      </c>
      <c r="H10" s="9" t="s">
        <v>25</v>
      </c>
      <c r="I10" s="9"/>
      <c r="J10" s="10" t="s">
        <v>81</v>
      </c>
      <c r="K10" s="9" t="s">
        <v>27</v>
      </c>
      <c r="L10" s="10" t="s">
        <v>82</v>
      </c>
      <c r="M10" s="11">
        <v>2250890</v>
      </c>
      <c r="N10" s="9"/>
      <c r="O10" s="9"/>
      <c r="P10" s="10" t="s">
        <v>83</v>
      </c>
      <c r="Q10" s="9" t="s">
        <v>78</v>
      </c>
      <c r="R10" s="9"/>
      <c r="S10" s="9"/>
      <c r="T10" s="9"/>
      <c r="U10" s="9" t="s">
        <v>84</v>
      </c>
    </row>
    <row r="11" spans="1:21" ht="48" customHeight="1" x14ac:dyDescent="0.25">
      <c r="A11" s="8" t="s">
        <v>85</v>
      </c>
      <c r="B11" s="9"/>
      <c r="C11" s="9" t="s">
        <v>86</v>
      </c>
      <c r="D11" s="9" t="s">
        <v>87</v>
      </c>
      <c r="E11" s="10" t="s">
        <v>88</v>
      </c>
      <c r="F11" s="9" t="s">
        <v>89</v>
      </c>
      <c r="G11" s="9" t="s">
        <v>25</v>
      </c>
      <c r="H11" s="9" t="s">
        <v>25</v>
      </c>
      <c r="I11" s="9"/>
      <c r="J11" s="10" t="s">
        <v>90</v>
      </c>
      <c r="K11" s="9" t="s">
        <v>27</v>
      </c>
      <c r="L11" s="10" t="s">
        <v>91</v>
      </c>
      <c r="M11" s="11">
        <v>2084553.01372979</v>
      </c>
      <c r="N11" s="9"/>
      <c r="O11" s="9"/>
      <c r="P11" s="10" t="s">
        <v>92</v>
      </c>
      <c r="Q11" s="9" t="s">
        <v>87</v>
      </c>
      <c r="R11" s="9"/>
      <c r="S11" s="9"/>
      <c r="T11" s="9"/>
      <c r="U11" s="9" t="s">
        <v>93</v>
      </c>
    </row>
    <row r="12" spans="1:21" ht="48" customHeight="1" x14ac:dyDescent="0.25">
      <c r="A12" s="8" t="s">
        <v>94</v>
      </c>
      <c r="B12" s="9"/>
      <c r="C12" s="9" t="s">
        <v>95</v>
      </c>
      <c r="D12" s="13" t="s">
        <v>96</v>
      </c>
      <c r="E12" s="14" t="s">
        <v>97</v>
      </c>
      <c r="F12" s="9" t="s">
        <v>98</v>
      </c>
      <c r="G12" s="9" t="s">
        <v>25</v>
      </c>
      <c r="H12" s="9" t="s">
        <v>25</v>
      </c>
      <c r="I12" s="9"/>
      <c r="J12" s="15" t="s">
        <v>99</v>
      </c>
      <c r="K12" s="9" t="s">
        <v>27</v>
      </c>
      <c r="L12" s="14" t="s">
        <v>100</v>
      </c>
      <c r="M12" s="11">
        <v>1462184.2504799999</v>
      </c>
      <c r="N12" s="9"/>
      <c r="O12" s="9"/>
      <c r="P12" s="14" t="s">
        <v>101</v>
      </c>
      <c r="Q12" s="9" t="s">
        <v>96</v>
      </c>
      <c r="R12" s="9"/>
      <c r="S12" s="9"/>
      <c r="T12" s="9"/>
      <c r="U12" s="9" t="s">
        <v>102</v>
      </c>
    </row>
    <row r="13" spans="1:21" ht="48" customHeight="1" x14ac:dyDescent="0.25">
      <c r="A13" s="8" t="s">
        <v>103</v>
      </c>
      <c r="B13" s="9"/>
      <c r="C13" s="9" t="s">
        <v>22</v>
      </c>
      <c r="D13" s="9" t="s">
        <v>104</v>
      </c>
      <c r="E13" s="10" t="s">
        <v>105</v>
      </c>
      <c r="F13" s="9">
        <v>11210</v>
      </c>
      <c r="G13" s="9" t="s">
        <v>25</v>
      </c>
      <c r="H13" s="9" t="s">
        <v>25</v>
      </c>
      <c r="I13" s="9"/>
      <c r="J13" s="10" t="s">
        <v>106</v>
      </c>
      <c r="K13" s="9" t="s">
        <v>27</v>
      </c>
      <c r="L13" s="10" t="s">
        <v>107</v>
      </c>
      <c r="M13" s="11">
        <v>3561918.5375000001</v>
      </c>
      <c r="N13" s="9"/>
      <c r="O13" s="9"/>
      <c r="P13" s="10" t="s">
        <v>108</v>
      </c>
      <c r="Q13" s="9" t="s">
        <v>104</v>
      </c>
      <c r="R13" s="9"/>
      <c r="S13" s="9"/>
      <c r="T13" s="9"/>
      <c r="U13" s="9" t="s">
        <v>30</v>
      </c>
    </row>
    <row r="14" spans="1:21" ht="48" customHeight="1" x14ac:dyDescent="0.25">
      <c r="A14" s="8" t="s">
        <v>109</v>
      </c>
      <c r="B14" s="9"/>
      <c r="C14" s="9" t="s">
        <v>110</v>
      </c>
      <c r="D14" s="9" t="s">
        <v>111</v>
      </c>
      <c r="E14" s="10" t="s">
        <v>112</v>
      </c>
      <c r="F14" s="9"/>
      <c r="G14" s="9" t="s">
        <v>25</v>
      </c>
      <c r="H14" s="9" t="s">
        <v>25</v>
      </c>
      <c r="I14" s="9"/>
      <c r="J14" s="10" t="s">
        <v>113</v>
      </c>
      <c r="K14" s="9" t="s">
        <v>27</v>
      </c>
      <c r="L14" s="10" t="s">
        <v>114</v>
      </c>
      <c r="M14" s="11">
        <v>3607497.9997999999</v>
      </c>
      <c r="N14" s="9"/>
      <c r="O14" s="9"/>
      <c r="P14" s="10" t="s">
        <v>115</v>
      </c>
      <c r="Q14" s="9" t="s">
        <v>111</v>
      </c>
      <c r="R14" s="9"/>
      <c r="S14" s="9"/>
      <c r="T14" s="9"/>
      <c r="U14" s="9" t="s">
        <v>116</v>
      </c>
    </row>
    <row r="15" spans="1:21" ht="48" customHeight="1" x14ac:dyDescent="0.25">
      <c r="A15" s="8" t="s">
        <v>117</v>
      </c>
      <c r="B15" s="9"/>
      <c r="C15" s="9" t="s">
        <v>110</v>
      </c>
      <c r="D15" s="9" t="s">
        <v>118</v>
      </c>
      <c r="E15" s="9" t="s">
        <v>119</v>
      </c>
      <c r="F15" s="9">
        <v>206019669</v>
      </c>
      <c r="G15" s="9" t="s">
        <v>25</v>
      </c>
      <c r="H15" s="9" t="s">
        <v>25</v>
      </c>
      <c r="I15" s="9"/>
      <c r="J15" s="10" t="s">
        <v>120</v>
      </c>
      <c r="K15" s="9" t="s">
        <v>27</v>
      </c>
      <c r="L15" s="10" t="s">
        <v>121</v>
      </c>
      <c r="M15" s="11">
        <v>3055520</v>
      </c>
      <c r="N15" s="9"/>
      <c r="O15" s="9"/>
      <c r="P15" s="10" t="s">
        <v>122</v>
      </c>
      <c r="Q15" s="9" t="s">
        <v>118</v>
      </c>
      <c r="R15" s="9"/>
      <c r="S15" s="9"/>
      <c r="T15" s="9"/>
      <c r="U15" s="15" t="s">
        <v>123</v>
      </c>
    </row>
    <row r="16" spans="1:21" ht="48" customHeight="1" x14ac:dyDescent="0.25">
      <c r="A16" s="8" t="s">
        <v>124</v>
      </c>
      <c r="B16" s="9"/>
      <c r="C16" s="9" t="s">
        <v>95</v>
      </c>
      <c r="D16" s="9" t="s">
        <v>125</v>
      </c>
      <c r="E16" s="10"/>
      <c r="F16" s="9"/>
      <c r="G16" s="9" t="s">
        <v>25</v>
      </c>
      <c r="H16" s="9" t="s">
        <v>25</v>
      </c>
      <c r="I16" s="9"/>
      <c r="J16" s="16" t="s">
        <v>126</v>
      </c>
      <c r="K16" s="9" t="s">
        <v>27</v>
      </c>
      <c r="L16" s="14" t="s">
        <v>100</v>
      </c>
      <c r="M16" s="11">
        <v>3206685.8851000001</v>
      </c>
      <c r="N16" s="9"/>
      <c r="O16" s="9"/>
      <c r="P16" s="10" t="s">
        <v>127</v>
      </c>
      <c r="Q16" s="9" t="s">
        <v>125</v>
      </c>
      <c r="R16" s="9"/>
      <c r="S16" s="9"/>
      <c r="T16" s="9"/>
      <c r="U16" s="9" t="s">
        <v>102</v>
      </c>
    </row>
    <row r="17" spans="1:21" ht="48" customHeight="1" x14ac:dyDescent="0.25">
      <c r="A17" s="8" t="s">
        <v>128</v>
      </c>
      <c r="B17" s="9"/>
      <c r="C17" s="9" t="s">
        <v>129</v>
      </c>
      <c r="D17" s="9" t="s">
        <v>130</v>
      </c>
      <c r="E17" s="10" t="s">
        <v>131</v>
      </c>
      <c r="F17" s="9">
        <v>12090455</v>
      </c>
      <c r="G17" s="9" t="s">
        <v>25</v>
      </c>
      <c r="H17" s="9" t="s">
        <v>25</v>
      </c>
      <c r="I17" s="9"/>
      <c r="J17" s="10" t="s">
        <v>132</v>
      </c>
      <c r="K17" s="9" t="s">
        <v>27</v>
      </c>
      <c r="L17" s="10" t="s">
        <v>133</v>
      </c>
      <c r="M17" s="11">
        <v>2185319.2400000002</v>
      </c>
      <c r="N17" s="9"/>
      <c r="O17" s="9"/>
      <c r="P17" s="10" t="s">
        <v>134</v>
      </c>
      <c r="Q17" s="9" t="s">
        <v>130</v>
      </c>
      <c r="R17" s="9"/>
      <c r="S17" s="9"/>
      <c r="T17" s="9"/>
      <c r="U17" s="17" t="s">
        <v>135</v>
      </c>
    </row>
    <row r="18" spans="1:21" ht="48" customHeight="1" x14ac:dyDescent="0.25">
      <c r="A18" s="8" t="s">
        <v>136</v>
      </c>
      <c r="B18" s="9"/>
      <c r="C18" s="9" t="s">
        <v>69</v>
      </c>
      <c r="D18" s="9" t="s">
        <v>137</v>
      </c>
      <c r="E18" s="9" t="s">
        <v>138</v>
      </c>
      <c r="F18" s="9">
        <v>45</v>
      </c>
      <c r="G18" s="9" t="s">
        <v>25</v>
      </c>
      <c r="H18" s="9" t="s">
        <v>25</v>
      </c>
      <c r="I18" s="9"/>
      <c r="J18" s="10" t="s">
        <v>139</v>
      </c>
      <c r="K18" s="9" t="s">
        <v>27</v>
      </c>
      <c r="L18" s="10" t="s">
        <v>73</v>
      </c>
      <c r="M18" s="11">
        <v>4501315.0049400004</v>
      </c>
      <c r="N18" s="9"/>
      <c r="O18" s="9"/>
      <c r="P18" s="9" t="s">
        <v>140</v>
      </c>
      <c r="Q18" s="9" t="s">
        <v>137</v>
      </c>
      <c r="R18" s="9"/>
      <c r="S18" s="9"/>
      <c r="T18" s="9"/>
      <c r="U18" s="9" t="s">
        <v>75</v>
      </c>
    </row>
    <row r="19" spans="1:21" ht="48" customHeight="1" x14ac:dyDescent="0.25">
      <c r="A19" s="8" t="s">
        <v>141</v>
      </c>
      <c r="B19" s="9"/>
      <c r="C19" s="9" t="s">
        <v>142</v>
      </c>
      <c r="D19" s="9" t="s">
        <v>143</v>
      </c>
      <c r="E19" s="10" t="s">
        <v>144</v>
      </c>
      <c r="F19" s="9" t="s">
        <v>145</v>
      </c>
      <c r="G19" s="9" t="s">
        <v>25</v>
      </c>
      <c r="H19" s="9" t="s">
        <v>25</v>
      </c>
      <c r="I19" s="9"/>
      <c r="J19" s="10" t="s">
        <v>146</v>
      </c>
      <c r="K19" s="9" t="s">
        <v>27</v>
      </c>
      <c r="L19" s="10" t="s">
        <v>147</v>
      </c>
      <c r="M19" s="11">
        <v>3157163.0625</v>
      </c>
      <c r="N19" s="9"/>
      <c r="O19" s="9"/>
      <c r="P19" s="10" t="s">
        <v>148</v>
      </c>
      <c r="Q19" s="9" t="s">
        <v>143</v>
      </c>
      <c r="R19" s="9"/>
      <c r="S19" s="9"/>
      <c r="T19" s="9"/>
      <c r="U19" s="9" t="s">
        <v>149</v>
      </c>
    </row>
    <row r="20" spans="1:21" ht="48" customHeight="1" x14ac:dyDescent="0.25">
      <c r="A20" s="8" t="s">
        <v>141</v>
      </c>
      <c r="B20" s="9"/>
      <c r="C20" s="9" t="s">
        <v>142</v>
      </c>
      <c r="D20" s="9" t="s">
        <v>143</v>
      </c>
      <c r="E20" s="10" t="s">
        <v>150</v>
      </c>
      <c r="F20" s="9">
        <v>1757533</v>
      </c>
      <c r="G20" s="9" t="s">
        <v>25</v>
      </c>
      <c r="H20" s="9" t="s">
        <v>25</v>
      </c>
      <c r="I20" s="9"/>
      <c r="J20" s="10" t="s">
        <v>151</v>
      </c>
      <c r="K20" s="9" t="s">
        <v>27</v>
      </c>
      <c r="L20" s="10" t="s">
        <v>152</v>
      </c>
      <c r="M20" s="11">
        <v>3157163.0625</v>
      </c>
      <c r="N20" s="9"/>
      <c r="O20" s="9"/>
      <c r="P20" s="10" t="s">
        <v>148</v>
      </c>
      <c r="Q20" s="9" t="s">
        <v>143</v>
      </c>
      <c r="R20" s="9"/>
      <c r="S20" s="9"/>
      <c r="T20" s="9"/>
      <c r="U20" s="9" t="s">
        <v>153</v>
      </c>
    </row>
    <row r="21" spans="1:21" ht="48" customHeight="1" x14ac:dyDescent="0.25">
      <c r="A21" s="8" t="s">
        <v>154</v>
      </c>
      <c r="B21" s="9"/>
      <c r="C21" s="9" t="s">
        <v>155</v>
      </c>
      <c r="D21" s="9" t="s">
        <v>156</v>
      </c>
      <c r="E21" s="10" t="s">
        <v>157</v>
      </c>
      <c r="F21" s="9" t="s">
        <v>158</v>
      </c>
      <c r="G21" s="9" t="s">
        <v>25</v>
      </c>
      <c r="H21" s="9" t="s">
        <v>25</v>
      </c>
      <c r="I21" s="9"/>
      <c r="J21" s="18" t="s">
        <v>159</v>
      </c>
      <c r="K21" s="9" t="s">
        <v>27</v>
      </c>
      <c r="L21" s="10" t="s">
        <v>160</v>
      </c>
      <c r="M21" s="11">
        <v>2232902.1</v>
      </c>
      <c r="N21" s="9"/>
      <c r="O21" s="9"/>
      <c r="P21" s="10" t="s">
        <v>161</v>
      </c>
      <c r="Q21" s="9" t="s">
        <v>156</v>
      </c>
      <c r="R21" s="9"/>
      <c r="S21" s="9"/>
      <c r="T21" s="9"/>
      <c r="U21" s="7" t="s">
        <v>162</v>
      </c>
    </row>
    <row r="22" spans="1:21" ht="48" customHeight="1" x14ac:dyDescent="0.25">
      <c r="A22" s="8" t="s">
        <v>163</v>
      </c>
      <c r="B22" s="9"/>
      <c r="C22" s="9" t="s">
        <v>164</v>
      </c>
      <c r="D22" s="9" t="s">
        <v>165</v>
      </c>
      <c r="E22" s="10" t="s">
        <v>166</v>
      </c>
      <c r="F22" s="9" t="s">
        <v>167</v>
      </c>
      <c r="G22" s="9" t="s">
        <v>25</v>
      </c>
      <c r="H22" s="9" t="s">
        <v>25</v>
      </c>
      <c r="I22" s="9"/>
      <c r="J22" s="10" t="s">
        <v>168</v>
      </c>
      <c r="K22" s="9" t="s">
        <v>27</v>
      </c>
      <c r="L22" s="10" t="s">
        <v>169</v>
      </c>
      <c r="M22" s="11">
        <v>6343289.0977499997</v>
      </c>
      <c r="N22" s="9"/>
      <c r="O22" s="9"/>
      <c r="P22" s="10" t="s">
        <v>170</v>
      </c>
      <c r="Q22" s="9" t="s">
        <v>165</v>
      </c>
      <c r="R22" s="9"/>
      <c r="S22" s="9"/>
      <c r="T22" s="9"/>
      <c r="U22" s="9" t="s">
        <v>171</v>
      </c>
    </row>
    <row r="23" spans="1:21" ht="48" customHeight="1" x14ac:dyDescent="0.25">
      <c r="A23" s="8" t="s">
        <v>172</v>
      </c>
      <c r="B23" s="9"/>
      <c r="C23" s="9" t="s">
        <v>62</v>
      </c>
      <c r="D23" s="9" t="s">
        <v>173</v>
      </c>
      <c r="E23" s="10" t="s">
        <v>174</v>
      </c>
      <c r="F23" s="9" t="s">
        <v>175</v>
      </c>
      <c r="G23" s="9" t="s">
        <v>176</v>
      </c>
      <c r="H23" s="9" t="s">
        <v>176</v>
      </c>
      <c r="I23" s="9"/>
      <c r="J23" s="10" t="s">
        <v>177</v>
      </c>
      <c r="K23" s="9" t="s">
        <v>27</v>
      </c>
      <c r="L23" s="10" t="s">
        <v>36</v>
      </c>
      <c r="M23" s="11">
        <v>1984047.9750000001</v>
      </c>
      <c r="N23" s="9"/>
      <c r="O23" s="9"/>
      <c r="P23" s="10" t="s">
        <v>178</v>
      </c>
      <c r="Q23" s="9" t="s">
        <v>173</v>
      </c>
      <c r="R23" s="9"/>
      <c r="S23" s="9"/>
      <c r="T23" s="9"/>
      <c r="U23" s="9" t="s">
        <v>67</v>
      </c>
    </row>
    <row r="24" spans="1:21" ht="48" customHeight="1" x14ac:dyDescent="0.25">
      <c r="A24" s="8" t="s">
        <v>179</v>
      </c>
      <c r="B24" s="9"/>
      <c r="C24" s="9" t="s">
        <v>155</v>
      </c>
      <c r="D24" s="9" t="s">
        <v>180</v>
      </c>
      <c r="E24" s="10"/>
      <c r="F24" s="9"/>
      <c r="G24" s="9">
        <v>31211046</v>
      </c>
      <c r="H24" s="9">
        <v>31211046</v>
      </c>
      <c r="I24" s="9"/>
      <c r="J24" s="10" t="s">
        <v>181</v>
      </c>
      <c r="K24" s="9" t="s">
        <v>27</v>
      </c>
      <c r="L24" s="10" t="s">
        <v>160</v>
      </c>
      <c r="M24" s="11">
        <v>2070822.77868</v>
      </c>
      <c r="N24" s="9"/>
      <c r="O24" s="9"/>
      <c r="P24" s="10" t="s">
        <v>182</v>
      </c>
      <c r="Q24" s="9" t="s">
        <v>180</v>
      </c>
      <c r="R24" s="9"/>
      <c r="S24" s="9"/>
      <c r="T24" s="9"/>
      <c r="U24" s="9" t="s">
        <v>162</v>
      </c>
    </row>
    <row r="25" spans="1:21" ht="48" customHeight="1" x14ac:dyDescent="0.25">
      <c r="A25" s="8" t="s">
        <v>183</v>
      </c>
      <c r="B25" s="9"/>
      <c r="C25" s="9" t="s">
        <v>184</v>
      </c>
      <c r="D25" s="9" t="s">
        <v>185</v>
      </c>
      <c r="E25" s="10" t="s">
        <v>186</v>
      </c>
      <c r="F25" s="9">
        <v>4164</v>
      </c>
      <c r="G25" s="9" t="s">
        <v>25</v>
      </c>
      <c r="H25" s="9" t="s">
        <v>25</v>
      </c>
      <c r="I25" s="9"/>
      <c r="J25" s="10" t="s">
        <v>187</v>
      </c>
      <c r="K25" s="9" t="s">
        <v>27</v>
      </c>
      <c r="L25" s="10" t="s">
        <v>114</v>
      </c>
      <c r="M25" s="11">
        <v>2716055.969</v>
      </c>
      <c r="N25" s="9"/>
      <c r="O25" s="9"/>
      <c r="P25" s="10" t="s">
        <v>188</v>
      </c>
      <c r="Q25" s="9" t="s">
        <v>185</v>
      </c>
      <c r="R25" s="9"/>
      <c r="S25" s="9"/>
      <c r="T25" s="9"/>
      <c r="U25" s="9" t="s">
        <v>116</v>
      </c>
    </row>
    <row r="26" spans="1:21" ht="48" customHeight="1" x14ac:dyDescent="0.25">
      <c r="A26" s="8" t="s">
        <v>189</v>
      </c>
      <c r="B26" s="9"/>
      <c r="C26" s="9" t="s">
        <v>190</v>
      </c>
      <c r="D26" s="9" t="s">
        <v>191</v>
      </c>
      <c r="E26" s="10" t="s">
        <v>192</v>
      </c>
      <c r="F26" s="9">
        <v>123456789</v>
      </c>
      <c r="G26" s="9">
        <v>30113110</v>
      </c>
      <c r="H26" s="9">
        <v>30113110</v>
      </c>
      <c r="I26" s="9"/>
      <c r="J26" s="10" t="s">
        <v>193</v>
      </c>
      <c r="K26" s="9" t="s">
        <v>27</v>
      </c>
      <c r="L26" s="10" t="s">
        <v>194</v>
      </c>
      <c r="M26" s="11">
        <v>3578953.56</v>
      </c>
      <c r="N26" s="9"/>
      <c r="O26" s="9"/>
      <c r="P26" s="10" t="s">
        <v>195</v>
      </c>
      <c r="Q26" s="9" t="s">
        <v>191</v>
      </c>
      <c r="R26" s="9"/>
      <c r="S26" s="9"/>
      <c r="T26" s="9"/>
      <c r="U26" s="9" t="s">
        <v>196</v>
      </c>
    </row>
    <row r="27" spans="1:21" ht="48" customHeight="1" x14ac:dyDescent="0.25">
      <c r="A27" s="8" t="s">
        <v>197</v>
      </c>
      <c r="B27" s="9"/>
      <c r="C27" s="9" t="s">
        <v>69</v>
      </c>
      <c r="D27" s="9" t="s">
        <v>198</v>
      </c>
      <c r="E27" s="10" t="s">
        <v>199</v>
      </c>
      <c r="F27" s="9">
        <v>115</v>
      </c>
      <c r="G27" s="9">
        <v>32514150</v>
      </c>
      <c r="H27" s="9">
        <v>32514150</v>
      </c>
      <c r="I27" s="9"/>
      <c r="J27" s="10" t="s">
        <v>200</v>
      </c>
      <c r="K27" s="9" t="s">
        <v>27</v>
      </c>
      <c r="L27" s="10" t="s">
        <v>73</v>
      </c>
      <c r="M27" s="19">
        <v>3107487.0120000001</v>
      </c>
      <c r="N27" s="9"/>
      <c r="O27" s="9"/>
      <c r="P27" s="10" t="s">
        <v>201</v>
      </c>
      <c r="Q27" s="9" t="s">
        <v>198</v>
      </c>
      <c r="R27" s="9"/>
      <c r="S27" s="9"/>
      <c r="T27" s="9"/>
      <c r="U27" s="9" t="s">
        <v>75</v>
      </c>
    </row>
    <row r="28" spans="1:21" ht="48" customHeight="1" x14ac:dyDescent="0.25">
      <c r="A28" s="20" t="s">
        <v>202</v>
      </c>
      <c r="B28" s="10"/>
      <c r="C28" s="9" t="s">
        <v>203</v>
      </c>
      <c r="D28" s="10" t="s">
        <v>204</v>
      </c>
      <c r="E28" s="10" t="s">
        <v>205</v>
      </c>
      <c r="F28" s="10" t="s">
        <v>206</v>
      </c>
      <c r="G28" s="9">
        <v>30115195</v>
      </c>
      <c r="H28" s="9">
        <v>30115195</v>
      </c>
      <c r="I28" s="10"/>
      <c r="J28" s="10" t="s">
        <v>207</v>
      </c>
      <c r="K28" s="9" t="s">
        <v>27</v>
      </c>
      <c r="L28" s="10" t="s">
        <v>208</v>
      </c>
      <c r="M28" s="11">
        <v>2477848.125</v>
      </c>
      <c r="N28" s="21"/>
      <c r="O28" s="21"/>
      <c r="P28" s="10" t="s">
        <v>209</v>
      </c>
      <c r="Q28" s="9" t="s">
        <v>204</v>
      </c>
      <c r="R28" s="9"/>
      <c r="S28" s="22"/>
      <c r="T28" s="10"/>
      <c r="U28" s="15" t="s">
        <v>210</v>
      </c>
    </row>
    <row r="29" spans="1:21" ht="48" customHeight="1" x14ac:dyDescent="0.25">
      <c r="A29" s="20" t="s">
        <v>211</v>
      </c>
      <c r="B29" s="23"/>
      <c r="C29" s="9" t="s">
        <v>212</v>
      </c>
      <c r="D29" s="10" t="s">
        <v>213</v>
      </c>
      <c r="E29" s="10" t="s">
        <v>214</v>
      </c>
      <c r="F29" s="10" t="s">
        <v>215</v>
      </c>
      <c r="G29" s="9">
        <v>30115216</v>
      </c>
      <c r="H29" s="9">
        <v>30115216</v>
      </c>
      <c r="I29" s="10"/>
      <c r="J29" s="10" t="s">
        <v>216</v>
      </c>
      <c r="K29" s="9" t="s">
        <v>27</v>
      </c>
      <c r="L29" s="10" t="s">
        <v>217</v>
      </c>
      <c r="M29" s="11">
        <v>2092001.45</v>
      </c>
      <c r="N29" s="21"/>
      <c r="O29" s="21"/>
      <c r="P29" s="10" t="s">
        <v>218</v>
      </c>
      <c r="Q29" s="9" t="s">
        <v>213</v>
      </c>
      <c r="R29" s="9"/>
      <c r="S29" s="22"/>
      <c r="T29" s="10"/>
      <c r="U29" s="9" t="s">
        <v>219</v>
      </c>
    </row>
    <row r="30" spans="1:21" ht="48" customHeight="1" x14ac:dyDescent="0.25">
      <c r="A30" s="20" t="s">
        <v>220</v>
      </c>
      <c r="B30" s="10"/>
      <c r="C30" s="9" t="s">
        <v>129</v>
      </c>
      <c r="D30" s="10" t="s">
        <v>221</v>
      </c>
      <c r="E30" s="10" t="s">
        <v>222</v>
      </c>
      <c r="F30" s="10" t="s">
        <v>223</v>
      </c>
      <c r="G30" s="9">
        <v>30115202</v>
      </c>
      <c r="H30" s="9">
        <v>30115202</v>
      </c>
      <c r="I30" s="10"/>
      <c r="J30" s="10" t="s">
        <v>224</v>
      </c>
      <c r="K30" s="9" t="s">
        <v>27</v>
      </c>
      <c r="L30" s="10" t="s">
        <v>133</v>
      </c>
      <c r="M30" s="11">
        <v>2372161.9351499998</v>
      </c>
      <c r="N30" s="21"/>
      <c r="O30" s="21"/>
      <c r="P30" s="10" t="s">
        <v>225</v>
      </c>
      <c r="Q30" s="9" t="s">
        <v>221</v>
      </c>
      <c r="R30" s="9"/>
      <c r="S30" s="22"/>
      <c r="T30" s="10"/>
      <c r="U30" s="17" t="s">
        <v>135</v>
      </c>
    </row>
    <row r="31" spans="1:21" ht="48" customHeight="1" x14ac:dyDescent="0.25">
      <c r="A31" s="20" t="s">
        <v>226</v>
      </c>
      <c r="B31" s="10"/>
      <c r="C31" s="9" t="s">
        <v>227</v>
      </c>
      <c r="D31" s="10" t="s">
        <v>228</v>
      </c>
      <c r="E31" s="10" t="s">
        <v>229</v>
      </c>
      <c r="F31" s="10" t="s">
        <v>230</v>
      </c>
      <c r="G31" s="9">
        <v>30115197</v>
      </c>
      <c r="H31" s="9">
        <v>30115197</v>
      </c>
      <c r="I31" s="10"/>
      <c r="J31" s="18" t="s">
        <v>231</v>
      </c>
      <c r="K31" s="9" t="s">
        <v>27</v>
      </c>
      <c r="L31" s="10" t="s">
        <v>232</v>
      </c>
      <c r="M31" s="11">
        <v>2284761.5</v>
      </c>
      <c r="N31" s="21"/>
      <c r="O31" s="21"/>
      <c r="P31" s="10" t="s">
        <v>233</v>
      </c>
      <c r="Q31" s="9" t="s">
        <v>228</v>
      </c>
      <c r="R31" s="9"/>
      <c r="S31" s="22"/>
      <c r="T31" s="10"/>
      <c r="U31" s="9" t="s">
        <v>234</v>
      </c>
    </row>
    <row r="32" spans="1:21" ht="48" customHeight="1" x14ac:dyDescent="0.25">
      <c r="A32" s="8" t="s">
        <v>235</v>
      </c>
      <c r="B32" s="10"/>
      <c r="C32" s="9" t="s">
        <v>236</v>
      </c>
      <c r="D32" s="9" t="s">
        <v>237</v>
      </c>
      <c r="E32" s="10" t="s">
        <v>238</v>
      </c>
      <c r="F32" s="10">
        <v>16264596</v>
      </c>
      <c r="G32" s="9">
        <v>30115215</v>
      </c>
      <c r="H32" s="9">
        <v>30115215</v>
      </c>
      <c r="I32" s="10"/>
      <c r="J32" s="9" t="s">
        <v>239</v>
      </c>
      <c r="K32" s="9" t="s">
        <v>27</v>
      </c>
      <c r="L32" s="10" t="s">
        <v>240</v>
      </c>
      <c r="M32" s="24">
        <v>2051242.5657500001</v>
      </c>
      <c r="N32" s="21"/>
      <c r="O32" s="21"/>
      <c r="P32" s="9" t="s">
        <v>241</v>
      </c>
      <c r="Q32" s="9" t="s">
        <v>237</v>
      </c>
      <c r="R32" s="9"/>
      <c r="S32" s="22"/>
      <c r="T32" s="10"/>
      <c r="U32" s="9" t="s">
        <v>242</v>
      </c>
    </row>
    <row r="33" spans="1:21" ht="48" customHeight="1" x14ac:dyDescent="0.25">
      <c r="A33" s="8" t="s">
        <v>243</v>
      </c>
      <c r="B33" s="10"/>
      <c r="C33" s="9" t="s">
        <v>244</v>
      </c>
      <c r="D33" s="9" t="s">
        <v>245</v>
      </c>
      <c r="E33" s="10" t="s">
        <v>246</v>
      </c>
      <c r="F33" s="10"/>
      <c r="G33" s="9">
        <v>32514150</v>
      </c>
      <c r="H33" s="9">
        <v>32514150</v>
      </c>
      <c r="I33" s="10"/>
      <c r="J33" s="25" t="s">
        <v>247</v>
      </c>
      <c r="K33" s="9" t="s">
        <v>27</v>
      </c>
      <c r="L33" s="10" t="s">
        <v>121</v>
      </c>
      <c r="M33" s="24">
        <v>1952048</v>
      </c>
      <c r="N33" s="21"/>
      <c r="O33" s="21"/>
      <c r="P33" s="10" t="s">
        <v>248</v>
      </c>
      <c r="Q33" s="9" t="s">
        <v>245</v>
      </c>
      <c r="R33" s="9"/>
      <c r="S33" s="22"/>
      <c r="T33" s="10"/>
      <c r="U33" s="15" t="s">
        <v>123</v>
      </c>
    </row>
    <row r="34" spans="1:21" ht="48" customHeight="1" x14ac:dyDescent="0.25">
      <c r="A34" s="8" t="s">
        <v>249</v>
      </c>
      <c r="B34" s="10"/>
      <c r="C34" s="9" t="s">
        <v>244</v>
      </c>
      <c r="D34" s="9" t="s">
        <v>250</v>
      </c>
      <c r="E34" s="10" t="s">
        <v>251</v>
      </c>
      <c r="F34" s="10"/>
      <c r="G34" s="9">
        <v>32514150</v>
      </c>
      <c r="H34" s="9">
        <v>32514150</v>
      </c>
      <c r="I34" s="10"/>
      <c r="J34" s="26" t="s">
        <v>252</v>
      </c>
      <c r="K34" s="9" t="s">
        <v>27</v>
      </c>
      <c r="L34" s="10" t="s">
        <v>121</v>
      </c>
      <c r="M34" s="24">
        <v>2968964.8125</v>
      </c>
      <c r="N34" s="21"/>
      <c r="O34" s="21"/>
      <c r="P34" s="25" t="s">
        <v>253</v>
      </c>
      <c r="Q34" s="9" t="s">
        <v>250</v>
      </c>
      <c r="R34" s="9"/>
      <c r="S34" s="22"/>
      <c r="T34" s="10"/>
      <c r="U34" s="15" t="s">
        <v>123</v>
      </c>
    </row>
    <row r="35" spans="1:21" ht="48" customHeight="1" x14ac:dyDescent="0.25">
      <c r="A35" s="8" t="s">
        <v>254</v>
      </c>
      <c r="B35" s="10"/>
      <c r="C35" s="9" t="s">
        <v>244</v>
      </c>
      <c r="D35" s="9" t="s">
        <v>255</v>
      </c>
      <c r="E35" s="10" t="s">
        <v>256</v>
      </c>
      <c r="F35" s="10"/>
      <c r="G35" s="9">
        <v>32514150</v>
      </c>
      <c r="H35" s="9">
        <v>32514150</v>
      </c>
      <c r="I35" s="10"/>
      <c r="J35" s="25" t="s">
        <v>257</v>
      </c>
      <c r="K35" s="9" t="s">
        <v>27</v>
      </c>
      <c r="L35" s="10" t="s">
        <v>121</v>
      </c>
      <c r="M35" s="27">
        <v>2380622.6675</v>
      </c>
      <c r="N35" s="21"/>
      <c r="O35" s="21"/>
      <c r="P35" s="25" t="s">
        <v>258</v>
      </c>
      <c r="Q35" s="9" t="s">
        <v>255</v>
      </c>
      <c r="R35" s="9"/>
      <c r="S35" s="22"/>
      <c r="T35" s="10"/>
      <c r="U35" s="15" t="s">
        <v>123</v>
      </c>
    </row>
    <row r="36" spans="1:21" ht="48" customHeight="1" x14ac:dyDescent="0.25">
      <c r="A36" s="20" t="s">
        <v>259</v>
      </c>
      <c r="B36" s="10"/>
      <c r="C36" s="9" t="s">
        <v>260</v>
      </c>
      <c r="D36" s="10" t="s">
        <v>261</v>
      </c>
      <c r="E36" s="10" t="s">
        <v>262</v>
      </c>
      <c r="F36" s="10" t="s">
        <v>263</v>
      </c>
      <c r="G36" s="9">
        <v>32815228</v>
      </c>
      <c r="H36" s="9">
        <v>32815228</v>
      </c>
      <c r="I36" s="10"/>
      <c r="J36" s="10" t="s">
        <v>264</v>
      </c>
      <c r="K36" s="9" t="s">
        <v>27</v>
      </c>
      <c r="L36" s="10" t="s">
        <v>265</v>
      </c>
      <c r="M36" s="27">
        <v>2050918</v>
      </c>
      <c r="N36" s="21"/>
      <c r="O36" s="21"/>
      <c r="P36" s="10" t="s">
        <v>266</v>
      </c>
      <c r="Q36" s="9" t="s">
        <v>261</v>
      </c>
      <c r="R36" s="14"/>
      <c r="S36" s="22"/>
      <c r="T36" s="10"/>
      <c r="U36" s="9" t="s">
        <v>267</v>
      </c>
    </row>
    <row r="37" spans="1:21" ht="48" customHeight="1" x14ac:dyDescent="0.25">
      <c r="A37" s="8" t="s">
        <v>268</v>
      </c>
      <c r="B37" s="10"/>
      <c r="C37" s="9" t="s">
        <v>190</v>
      </c>
      <c r="D37" s="9" t="s">
        <v>269</v>
      </c>
      <c r="E37" s="10" t="s">
        <v>270</v>
      </c>
      <c r="F37" s="10" t="s">
        <v>271</v>
      </c>
      <c r="G37" s="9">
        <v>30116254</v>
      </c>
      <c r="H37" s="9">
        <v>30116254</v>
      </c>
      <c r="I37" s="28"/>
      <c r="J37" s="9" t="s">
        <v>272</v>
      </c>
      <c r="K37" s="9" t="s">
        <v>27</v>
      </c>
      <c r="L37" s="10" t="s">
        <v>194</v>
      </c>
      <c r="M37" s="24">
        <v>3588397.165</v>
      </c>
      <c r="N37" s="21"/>
      <c r="O37" s="21"/>
      <c r="P37" s="9" t="s">
        <v>268</v>
      </c>
      <c r="Q37" s="9" t="s">
        <v>269</v>
      </c>
      <c r="R37" s="14"/>
      <c r="S37" s="22"/>
      <c r="T37" s="10"/>
      <c r="U37" s="9" t="s">
        <v>196</v>
      </c>
    </row>
    <row r="38" spans="1:21" ht="48" customHeight="1" x14ac:dyDescent="0.25">
      <c r="A38" s="8" t="s">
        <v>273</v>
      </c>
      <c r="B38" s="10"/>
      <c r="C38" s="9" t="s">
        <v>274</v>
      </c>
      <c r="D38" s="9" t="s">
        <v>275</v>
      </c>
      <c r="E38" s="10" t="s">
        <v>276</v>
      </c>
      <c r="F38" s="14" t="s">
        <v>277</v>
      </c>
      <c r="G38" s="9">
        <v>30115223</v>
      </c>
      <c r="H38" s="9">
        <v>30115223</v>
      </c>
      <c r="I38" s="10"/>
      <c r="J38" s="29" t="s">
        <v>278</v>
      </c>
      <c r="K38" s="9" t="s">
        <v>27</v>
      </c>
      <c r="L38" s="9" t="s">
        <v>279</v>
      </c>
      <c r="M38" s="24">
        <v>2078448.2279999999</v>
      </c>
      <c r="N38" s="21"/>
      <c r="O38" s="21"/>
      <c r="P38" s="9" t="s">
        <v>273</v>
      </c>
      <c r="Q38" s="9" t="s">
        <v>275</v>
      </c>
      <c r="R38" s="14"/>
      <c r="S38" s="22"/>
      <c r="T38" s="10"/>
      <c r="U38" s="9" t="s">
        <v>280</v>
      </c>
    </row>
    <row r="39" spans="1:21" ht="48" customHeight="1" x14ac:dyDescent="0.25">
      <c r="A39" s="8" t="s">
        <v>281</v>
      </c>
      <c r="B39" s="10"/>
      <c r="C39" s="9" t="s">
        <v>212</v>
      </c>
      <c r="D39" s="9" t="s">
        <v>282</v>
      </c>
      <c r="E39" s="14" t="s">
        <v>283</v>
      </c>
      <c r="F39" s="14" t="s">
        <v>284</v>
      </c>
      <c r="G39" s="9" t="s">
        <v>25</v>
      </c>
      <c r="H39" s="9" t="s">
        <v>25</v>
      </c>
      <c r="I39" s="14"/>
      <c r="J39" s="9" t="s">
        <v>285</v>
      </c>
      <c r="K39" s="9" t="s">
        <v>27</v>
      </c>
      <c r="L39" s="10" t="s">
        <v>217</v>
      </c>
      <c r="M39" s="27">
        <v>3777485.1060000001</v>
      </c>
      <c r="N39" s="21"/>
      <c r="O39" s="21"/>
      <c r="P39" s="9" t="s">
        <v>286</v>
      </c>
      <c r="Q39" s="9" t="s">
        <v>282</v>
      </c>
      <c r="R39" s="14"/>
      <c r="S39" s="22"/>
      <c r="T39" s="10"/>
      <c r="U39" s="9" t="s">
        <v>219</v>
      </c>
    </row>
    <row r="40" spans="1:21" ht="48" customHeight="1" x14ac:dyDescent="0.25">
      <c r="A40" s="8" t="s">
        <v>287</v>
      </c>
      <c r="B40" s="10"/>
      <c r="C40" s="9" t="s">
        <v>86</v>
      </c>
      <c r="D40" s="9" t="s">
        <v>288</v>
      </c>
      <c r="E40" s="14" t="s">
        <v>289</v>
      </c>
      <c r="F40" s="14" t="s">
        <v>290</v>
      </c>
      <c r="G40" s="9">
        <v>30117322</v>
      </c>
      <c r="H40" s="9">
        <v>30117322</v>
      </c>
      <c r="I40" s="14"/>
      <c r="J40" s="9" t="s">
        <v>291</v>
      </c>
      <c r="K40" s="9" t="s">
        <v>27</v>
      </c>
      <c r="L40" s="10" t="s">
        <v>91</v>
      </c>
      <c r="M40" s="27">
        <v>2329448.8450000002</v>
      </c>
      <c r="N40" s="21"/>
      <c r="O40" s="21"/>
      <c r="P40" s="9" t="s">
        <v>292</v>
      </c>
      <c r="Q40" s="9" t="s">
        <v>288</v>
      </c>
      <c r="R40" s="14"/>
      <c r="S40" s="22"/>
      <c r="T40" s="10"/>
      <c r="U40" s="9" t="s">
        <v>93</v>
      </c>
    </row>
    <row r="41" spans="1:21" ht="48" customHeight="1" x14ac:dyDescent="0.25">
      <c r="A41" s="8" t="s">
        <v>293</v>
      </c>
      <c r="B41" s="10"/>
      <c r="C41" s="9" t="s">
        <v>203</v>
      </c>
      <c r="D41" s="10" t="s">
        <v>294</v>
      </c>
      <c r="E41" s="10" t="s">
        <v>295</v>
      </c>
      <c r="F41" s="10" t="s">
        <v>296</v>
      </c>
      <c r="G41" s="9">
        <v>30716255</v>
      </c>
      <c r="H41" s="9">
        <v>30716255</v>
      </c>
      <c r="I41" s="10"/>
      <c r="J41" s="25" t="s">
        <v>297</v>
      </c>
      <c r="K41" s="9" t="s">
        <v>27</v>
      </c>
      <c r="L41" s="10" t="s">
        <v>208</v>
      </c>
      <c r="M41" s="27">
        <v>1285906.82</v>
      </c>
      <c r="N41" s="21"/>
      <c r="O41" s="21"/>
      <c r="P41" s="25" t="s">
        <v>298</v>
      </c>
      <c r="Q41" s="9" t="s">
        <v>294</v>
      </c>
      <c r="R41" s="14"/>
      <c r="S41" s="22"/>
      <c r="T41" s="14"/>
      <c r="U41" s="14" t="s">
        <v>210</v>
      </c>
    </row>
    <row r="42" spans="1:21" ht="48" customHeight="1" x14ac:dyDescent="0.25">
      <c r="A42" s="8" t="s">
        <v>299</v>
      </c>
      <c r="B42" s="10"/>
      <c r="C42" s="9" t="s">
        <v>300</v>
      </c>
      <c r="D42" s="9" t="s">
        <v>301</v>
      </c>
      <c r="E42" s="10" t="s">
        <v>302</v>
      </c>
      <c r="F42" s="14" t="s">
        <v>303</v>
      </c>
      <c r="G42" s="9" t="s">
        <v>304</v>
      </c>
      <c r="H42" s="9" t="s">
        <v>304</v>
      </c>
      <c r="I42" s="10"/>
      <c r="J42" s="30" t="s">
        <v>299</v>
      </c>
      <c r="K42" s="9" t="s">
        <v>27</v>
      </c>
      <c r="L42" s="10" t="s">
        <v>305</v>
      </c>
      <c r="M42" s="31">
        <v>3083597.835</v>
      </c>
      <c r="N42" s="21"/>
      <c r="O42" s="21"/>
      <c r="P42" s="25" t="s">
        <v>306</v>
      </c>
      <c r="Q42" s="9" t="s">
        <v>301</v>
      </c>
      <c r="R42" s="14"/>
      <c r="S42" s="22"/>
      <c r="T42" s="10"/>
      <c r="U42" s="9" t="s">
        <v>307</v>
      </c>
    </row>
    <row r="43" spans="1:21" ht="48" customHeight="1" x14ac:dyDescent="0.25">
      <c r="A43" s="8" t="s">
        <v>308</v>
      </c>
      <c r="B43" s="10"/>
      <c r="C43" s="9" t="s">
        <v>155</v>
      </c>
      <c r="D43" s="9" t="s">
        <v>309</v>
      </c>
      <c r="E43" s="10" t="s">
        <v>310</v>
      </c>
      <c r="F43" s="10" t="s">
        <v>311</v>
      </c>
      <c r="G43" s="9" t="s">
        <v>312</v>
      </c>
      <c r="H43" s="9" t="s">
        <v>312</v>
      </c>
      <c r="I43" s="10"/>
      <c r="J43" s="30" t="s">
        <v>313</v>
      </c>
      <c r="K43" s="9" t="s">
        <v>27</v>
      </c>
      <c r="L43" s="10" t="s">
        <v>160</v>
      </c>
      <c r="M43" s="11">
        <v>2545721.61</v>
      </c>
      <c r="N43" s="21"/>
      <c r="O43" s="21"/>
      <c r="P43" s="32" t="s">
        <v>314</v>
      </c>
      <c r="Q43" s="9" t="s">
        <v>309</v>
      </c>
      <c r="R43" s="14"/>
      <c r="S43" s="22"/>
      <c r="T43" s="10"/>
      <c r="U43" s="9" t="s">
        <v>162</v>
      </c>
    </row>
    <row r="44" spans="1:21" ht="48" customHeight="1" x14ac:dyDescent="0.25">
      <c r="A44" s="8" t="s">
        <v>315</v>
      </c>
      <c r="B44" s="10"/>
      <c r="C44" s="9" t="s">
        <v>203</v>
      </c>
      <c r="D44" s="9" t="s">
        <v>316</v>
      </c>
      <c r="E44" s="9" t="s">
        <v>317</v>
      </c>
      <c r="F44" s="9">
        <v>10157629</v>
      </c>
      <c r="G44" s="9" t="s">
        <v>318</v>
      </c>
      <c r="H44" s="9" t="s">
        <v>318</v>
      </c>
      <c r="I44" s="10"/>
      <c r="J44" s="30" t="s">
        <v>315</v>
      </c>
      <c r="K44" s="9" t="s">
        <v>27</v>
      </c>
      <c r="L44" s="10" t="s">
        <v>208</v>
      </c>
      <c r="M44" s="11">
        <v>11197856</v>
      </c>
      <c r="N44" s="21"/>
      <c r="O44" s="21"/>
      <c r="P44" s="32" t="s">
        <v>319</v>
      </c>
      <c r="Q44" s="9" t="s">
        <v>316</v>
      </c>
      <c r="R44" s="14"/>
      <c r="S44" s="22"/>
      <c r="T44" s="10"/>
      <c r="U44" s="10" t="s">
        <v>210</v>
      </c>
    </row>
    <row r="45" spans="1:21" ht="48" customHeight="1" x14ac:dyDescent="0.25">
      <c r="A45" s="8" t="s">
        <v>320</v>
      </c>
      <c r="B45" s="10"/>
      <c r="C45" s="9" t="s">
        <v>190</v>
      </c>
      <c r="D45" s="9" t="s">
        <v>321</v>
      </c>
      <c r="E45" s="10" t="s">
        <v>322</v>
      </c>
      <c r="F45" s="10" t="s">
        <v>323</v>
      </c>
      <c r="G45" s="9">
        <v>30118425</v>
      </c>
      <c r="H45" s="9">
        <v>30118425</v>
      </c>
      <c r="I45" s="10"/>
      <c r="J45" s="9"/>
      <c r="K45" s="9" t="s">
        <v>27</v>
      </c>
      <c r="L45" s="9" t="s">
        <v>324</v>
      </c>
      <c r="M45" s="24">
        <v>2349800</v>
      </c>
      <c r="N45" s="21"/>
      <c r="O45" s="21"/>
      <c r="P45" s="9" t="s">
        <v>320</v>
      </c>
      <c r="Q45" s="9" t="s">
        <v>321</v>
      </c>
      <c r="R45" s="14"/>
      <c r="S45" s="22"/>
      <c r="T45" s="10"/>
      <c r="U45" s="9" t="s">
        <v>325</v>
      </c>
    </row>
    <row r="46" spans="1:21" ht="48" customHeight="1" x14ac:dyDescent="0.25">
      <c r="A46" s="8" t="s">
        <v>326</v>
      </c>
      <c r="B46" s="10"/>
      <c r="C46" s="9" t="s">
        <v>95</v>
      </c>
      <c r="D46" s="9" t="s">
        <v>327</v>
      </c>
      <c r="E46" s="10" t="s">
        <v>328</v>
      </c>
      <c r="F46" s="10">
        <v>10713</v>
      </c>
      <c r="G46" s="9">
        <v>5110</v>
      </c>
      <c r="H46" s="9">
        <v>5110</v>
      </c>
      <c r="I46" s="10"/>
      <c r="J46" s="9" t="s">
        <v>326</v>
      </c>
      <c r="K46" s="9" t="s">
        <v>27</v>
      </c>
      <c r="L46" s="14" t="s">
        <v>100</v>
      </c>
      <c r="M46" s="24">
        <v>2226022</v>
      </c>
      <c r="N46" s="21"/>
      <c r="O46" s="21"/>
      <c r="P46" s="9" t="s">
        <v>329</v>
      </c>
      <c r="Q46" s="9" t="s">
        <v>327</v>
      </c>
      <c r="R46" s="10"/>
      <c r="S46" s="22"/>
      <c r="T46" s="10"/>
      <c r="U46" s="9" t="s">
        <v>102</v>
      </c>
    </row>
    <row r="47" spans="1:21" ht="48" customHeight="1" x14ac:dyDescent="0.25">
      <c r="A47" s="8" t="s">
        <v>330</v>
      </c>
      <c r="B47" s="10"/>
      <c r="C47" s="9" t="s">
        <v>86</v>
      </c>
      <c r="D47" s="9" t="s">
        <v>331</v>
      </c>
      <c r="E47" s="10" t="s">
        <v>332</v>
      </c>
      <c r="F47" s="10" t="s">
        <v>333</v>
      </c>
      <c r="G47" s="9">
        <v>30119441</v>
      </c>
      <c r="H47" s="9">
        <v>30119441</v>
      </c>
      <c r="I47" s="10"/>
      <c r="J47" s="9" t="s">
        <v>334</v>
      </c>
      <c r="K47" s="9" t="s">
        <v>27</v>
      </c>
      <c r="L47" s="10" t="s">
        <v>91</v>
      </c>
      <c r="M47" s="24">
        <v>2227347</v>
      </c>
      <c r="N47" s="21"/>
      <c r="O47" s="21"/>
      <c r="P47" s="9" t="s">
        <v>330</v>
      </c>
      <c r="Q47" s="9" t="s">
        <v>331</v>
      </c>
      <c r="R47" s="10"/>
      <c r="S47" s="22"/>
      <c r="T47" s="10"/>
      <c r="U47" s="9" t="s">
        <v>93</v>
      </c>
    </row>
    <row r="48" spans="1:21" ht="48" customHeight="1" x14ac:dyDescent="0.25">
      <c r="A48" s="8" t="s">
        <v>335</v>
      </c>
      <c r="B48" s="10"/>
      <c r="C48" s="9" t="s">
        <v>110</v>
      </c>
      <c r="D48" s="9" t="s">
        <v>336</v>
      </c>
      <c r="E48" s="10" t="s">
        <v>337</v>
      </c>
      <c r="F48" s="10">
        <v>21090576</v>
      </c>
      <c r="G48" s="9" t="s">
        <v>338</v>
      </c>
      <c r="H48" s="9" t="s">
        <v>338</v>
      </c>
      <c r="I48" s="10"/>
      <c r="J48" s="33"/>
      <c r="K48" s="9" t="s">
        <v>27</v>
      </c>
      <c r="L48" s="10" t="s">
        <v>114</v>
      </c>
      <c r="M48" s="34">
        <v>2154600</v>
      </c>
      <c r="N48" s="21"/>
      <c r="O48" s="21"/>
      <c r="P48" s="8" t="s">
        <v>335</v>
      </c>
      <c r="Q48" s="9" t="s">
        <v>336</v>
      </c>
      <c r="R48" s="35"/>
      <c r="S48" s="22"/>
      <c r="T48" s="10"/>
      <c r="U48" s="9" t="s">
        <v>116</v>
      </c>
    </row>
    <row r="49" spans="1:21" ht="48" customHeight="1" x14ac:dyDescent="0.25">
      <c r="A49" s="8" t="s">
        <v>339</v>
      </c>
      <c r="B49" s="10"/>
      <c r="C49" s="36" t="s">
        <v>340</v>
      </c>
      <c r="D49" s="9" t="s">
        <v>341</v>
      </c>
      <c r="E49" s="10"/>
      <c r="F49" s="10"/>
      <c r="G49" s="9" t="s">
        <v>338</v>
      </c>
      <c r="H49" s="36" t="s">
        <v>342</v>
      </c>
      <c r="I49" s="10"/>
      <c r="J49" s="37"/>
      <c r="K49" s="9" t="s">
        <v>27</v>
      </c>
      <c r="L49" s="10" t="s">
        <v>82</v>
      </c>
      <c r="M49" s="34">
        <v>3432959.25</v>
      </c>
      <c r="N49" s="21"/>
      <c r="O49" s="21"/>
      <c r="P49" s="8" t="s">
        <v>339</v>
      </c>
      <c r="Q49" s="9" t="s">
        <v>341</v>
      </c>
      <c r="R49" s="35"/>
      <c r="S49" s="22"/>
      <c r="T49" s="10"/>
      <c r="U49" s="9" t="s">
        <v>84</v>
      </c>
    </row>
    <row r="50" spans="1:21" ht="48" customHeight="1" x14ac:dyDescent="0.25">
      <c r="A50" s="8" t="s">
        <v>343</v>
      </c>
      <c r="B50" s="10"/>
      <c r="C50" s="9" t="s">
        <v>236</v>
      </c>
      <c r="D50" s="9" t="s">
        <v>344</v>
      </c>
      <c r="E50" s="10" t="s">
        <v>345</v>
      </c>
      <c r="F50" s="10">
        <v>197138</v>
      </c>
      <c r="G50" s="9">
        <v>30120522</v>
      </c>
      <c r="H50" s="9">
        <v>30120522</v>
      </c>
      <c r="I50" s="10"/>
      <c r="J50" s="33" t="s">
        <v>346</v>
      </c>
      <c r="K50" s="9" t="s">
        <v>27</v>
      </c>
      <c r="L50" s="10" t="s">
        <v>240</v>
      </c>
      <c r="M50" s="34">
        <v>3327125</v>
      </c>
      <c r="N50" s="21"/>
      <c r="O50" s="21"/>
      <c r="P50" s="8" t="s">
        <v>343</v>
      </c>
      <c r="Q50" s="9" t="s">
        <v>344</v>
      </c>
      <c r="R50" s="10"/>
      <c r="S50" s="22"/>
      <c r="T50" s="10"/>
      <c r="U50" s="7" t="s">
        <v>242</v>
      </c>
    </row>
    <row r="51" spans="1:21" ht="48" customHeight="1" x14ac:dyDescent="0.25">
      <c r="A51" s="8" t="s">
        <v>347</v>
      </c>
      <c r="B51" s="10"/>
      <c r="C51" s="9" t="s">
        <v>300</v>
      </c>
      <c r="D51" s="9" t="s">
        <v>348</v>
      </c>
      <c r="E51" s="10" t="s">
        <v>349</v>
      </c>
      <c r="F51" s="14">
        <v>2317</v>
      </c>
      <c r="G51" s="38" t="s">
        <v>350</v>
      </c>
      <c r="H51" s="39">
        <v>30120519</v>
      </c>
      <c r="I51" s="10"/>
      <c r="J51" s="33" t="s">
        <v>351</v>
      </c>
      <c r="K51" s="9" t="s">
        <v>27</v>
      </c>
      <c r="L51" s="10" t="s">
        <v>305</v>
      </c>
      <c r="M51" s="34">
        <v>7096000</v>
      </c>
      <c r="N51" s="21"/>
      <c r="O51" s="21"/>
      <c r="P51" s="8" t="s">
        <v>347</v>
      </c>
      <c r="Q51" s="9" t="s">
        <v>348</v>
      </c>
      <c r="R51" s="10"/>
      <c r="S51" s="22"/>
      <c r="T51" s="10"/>
      <c r="U51" s="9" t="s">
        <v>307</v>
      </c>
    </row>
    <row r="52" spans="1:21" ht="48" customHeight="1" x14ac:dyDescent="0.25">
      <c r="A52" s="8" t="s">
        <v>352</v>
      </c>
      <c r="B52" s="10"/>
      <c r="C52" s="9" t="s">
        <v>203</v>
      </c>
      <c r="D52" s="9" t="s">
        <v>353</v>
      </c>
      <c r="E52" s="10" t="s">
        <v>354</v>
      </c>
      <c r="F52" s="10" t="s">
        <v>355</v>
      </c>
      <c r="G52" s="9" t="s">
        <v>356</v>
      </c>
      <c r="H52" s="9" t="s">
        <v>356</v>
      </c>
      <c r="I52" s="10"/>
      <c r="J52" s="40" t="s">
        <v>357</v>
      </c>
      <c r="K52" s="9" t="s">
        <v>27</v>
      </c>
      <c r="L52" s="10" t="s">
        <v>208</v>
      </c>
      <c r="M52" s="41">
        <v>2600847.46</v>
      </c>
      <c r="N52" s="21"/>
      <c r="O52" s="21"/>
      <c r="P52" s="8" t="s">
        <v>352</v>
      </c>
      <c r="Q52" s="9" t="s">
        <v>353</v>
      </c>
      <c r="R52" s="10"/>
      <c r="S52" s="22"/>
      <c r="T52" s="10"/>
      <c r="U52" s="10" t="s">
        <v>210</v>
      </c>
    </row>
    <row r="53" spans="1:21" ht="48" customHeight="1" x14ac:dyDescent="0.25">
      <c r="A53" s="8" t="s">
        <v>358</v>
      </c>
      <c r="B53" s="10"/>
      <c r="C53" s="9" t="s">
        <v>359</v>
      </c>
      <c r="D53" s="9" t="s">
        <v>360</v>
      </c>
      <c r="E53" s="10" t="s">
        <v>361</v>
      </c>
      <c r="F53" s="10"/>
      <c r="G53" s="9">
        <v>5131</v>
      </c>
      <c r="H53" s="9">
        <v>5131</v>
      </c>
      <c r="I53" s="10"/>
      <c r="J53" s="40" t="s">
        <v>362</v>
      </c>
      <c r="K53" s="9" t="s">
        <v>27</v>
      </c>
      <c r="L53" s="9" t="s">
        <v>363</v>
      </c>
      <c r="M53" s="41">
        <v>3726000</v>
      </c>
      <c r="N53" s="21"/>
      <c r="O53" s="21"/>
      <c r="P53" s="8" t="s">
        <v>358</v>
      </c>
      <c r="Q53" s="9" t="s">
        <v>360</v>
      </c>
      <c r="R53" s="10"/>
      <c r="S53" s="42"/>
      <c r="T53" s="10"/>
      <c r="U53" s="9" t="s">
        <v>364</v>
      </c>
    </row>
    <row r="54" spans="1:21" ht="48" customHeight="1" x14ac:dyDescent="0.25">
      <c r="A54" s="8" t="s">
        <v>352</v>
      </c>
      <c r="B54" s="10"/>
      <c r="C54" s="9" t="s">
        <v>129</v>
      </c>
      <c r="D54" s="9" t="s">
        <v>365</v>
      </c>
      <c r="E54" s="10" t="s">
        <v>366</v>
      </c>
      <c r="F54" s="10" t="s">
        <v>367</v>
      </c>
      <c r="G54" s="9">
        <v>5132</v>
      </c>
      <c r="H54" s="9">
        <v>5132</v>
      </c>
      <c r="I54" s="10"/>
      <c r="J54" s="40" t="s">
        <v>368</v>
      </c>
      <c r="K54" s="9" t="s">
        <v>27</v>
      </c>
      <c r="L54" s="10" t="s">
        <v>133</v>
      </c>
      <c r="M54" s="34">
        <v>6000000</v>
      </c>
      <c r="N54" s="21"/>
      <c r="O54" s="21"/>
      <c r="P54" s="8" t="s">
        <v>352</v>
      </c>
      <c r="Q54" s="9" t="s">
        <v>365</v>
      </c>
      <c r="R54" s="10"/>
      <c r="S54" s="42"/>
      <c r="T54" s="10"/>
      <c r="U54" s="17" t="s">
        <v>135</v>
      </c>
    </row>
    <row r="55" spans="1:21" ht="48" customHeight="1" x14ac:dyDescent="0.25">
      <c r="A55" s="40" t="s">
        <v>371</v>
      </c>
      <c r="B55" s="9"/>
      <c r="C55" s="9" t="s">
        <v>236</v>
      </c>
      <c r="D55" s="9" t="s">
        <v>369</v>
      </c>
      <c r="E55" s="9" t="s">
        <v>370</v>
      </c>
      <c r="F55" s="9">
        <v>1411</v>
      </c>
      <c r="G55" s="9">
        <v>5130</v>
      </c>
      <c r="H55" s="9">
        <v>5130</v>
      </c>
      <c r="I55" s="9"/>
      <c r="J55" s="40" t="s">
        <v>371</v>
      </c>
      <c r="K55" s="9" t="s">
        <v>27</v>
      </c>
      <c r="L55" s="10" t="s">
        <v>240</v>
      </c>
      <c r="M55" s="34">
        <v>3441143</v>
      </c>
      <c r="N55" s="21"/>
      <c r="O55" s="21"/>
      <c r="P55" s="40" t="s">
        <v>371</v>
      </c>
      <c r="Q55" s="9" t="s">
        <v>369</v>
      </c>
      <c r="R55" s="10"/>
      <c r="S55" s="42"/>
      <c r="T55" s="10"/>
      <c r="U55" s="9" t="s">
        <v>242</v>
      </c>
    </row>
    <row r="56" spans="1:21" ht="48" customHeight="1" x14ac:dyDescent="0.25">
      <c r="A56" s="8" t="s">
        <v>372</v>
      </c>
      <c r="B56" s="9"/>
      <c r="C56" s="9" t="s">
        <v>110</v>
      </c>
      <c r="D56" s="9" t="s">
        <v>373</v>
      </c>
      <c r="E56" s="9" t="s">
        <v>374</v>
      </c>
      <c r="F56" s="9">
        <v>825</v>
      </c>
      <c r="G56" s="9">
        <v>5110</v>
      </c>
      <c r="H56" s="9">
        <v>5110</v>
      </c>
      <c r="I56" s="9"/>
      <c r="J56" s="40" t="s">
        <v>375</v>
      </c>
      <c r="K56" s="9" t="s">
        <v>27</v>
      </c>
      <c r="L56" s="9" t="s">
        <v>363</v>
      </c>
      <c r="M56" s="34">
        <v>4390000</v>
      </c>
      <c r="N56" s="21"/>
      <c r="O56" s="21"/>
      <c r="P56" s="8" t="s">
        <v>372</v>
      </c>
      <c r="Q56" s="9" t="s">
        <v>373</v>
      </c>
      <c r="R56" s="10"/>
      <c r="S56" s="43"/>
      <c r="T56" s="10"/>
      <c r="U56" s="9" t="s">
        <v>364</v>
      </c>
    </row>
    <row r="57" spans="1:21" ht="48" customHeight="1" x14ac:dyDescent="0.25">
      <c r="A57" s="8" t="s">
        <v>376</v>
      </c>
      <c r="B57" s="9"/>
      <c r="C57" s="9" t="s">
        <v>110</v>
      </c>
      <c r="D57" s="9" t="s">
        <v>377</v>
      </c>
      <c r="E57" s="9" t="s">
        <v>378</v>
      </c>
      <c r="F57" s="9"/>
      <c r="G57" s="9" t="s">
        <v>379</v>
      </c>
      <c r="H57" s="9" t="s">
        <v>379</v>
      </c>
      <c r="I57" s="9"/>
      <c r="J57" s="40" t="s">
        <v>380</v>
      </c>
      <c r="K57" s="9" t="s">
        <v>27</v>
      </c>
      <c r="L57" s="10" t="s">
        <v>114</v>
      </c>
      <c r="M57" s="34">
        <v>6440677.9699999997</v>
      </c>
      <c r="N57" s="21"/>
      <c r="O57" s="21"/>
      <c r="P57" s="8" t="s">
        <v>376</v>
      </c>
      <c r="Q57" s="9" t="s">
        <v>377</v>
      </c>
      <c r="R57" s="10"/>
      <c r="S57" s="22"/>
      <c r="T57" s="10"/>
      <c r="U57" s="9" t="s">
        <v>116</v>
      </c>
    </row>
    <row r="58" spans="1:21" ht="48" customHeight="1" x14ac:dyDescent="0.25">
      <c r="A58" s="8" t="s">
        <v>381</v>
      </c>
      <c r="B58" s="9"/>
      <c r="C58" s="9" t="s">
        <v>77</v>
      </c>
      <c r="D58" s="9" t="s">
        <v>382</v>
      </c>
      <c r="E58" s="9" t="s">
        <v>383</v>
      </c>
      <c r="F58" s="9" t="s">
        <v>384</v>
      </c>
      <c r="G58" s="9">
        <v>5132</v>
      </c>
      <c r="H58" s="9">
        <v>5132</v>
      </c>
      <c r="I58" s="9"/>
      <c r="J58" s="40" t="s">
        <v>385</v>
      </c>
      <c r="K58" s="9" t="s">
        <v>27</v>
      </c>
      <c r="L58" s="10" t="s">
        <v>82</v>
      </c>
      <c r="M58" s="34">
        <v>4312956</v>
      </c>
      <c r="N58" s="21"/>
      <c r="O58" s="21"/>
      <c r="P58" s="8" t="s">
        <v>381</v>
      </c>
      <c r="Q58" s="9" t="s">
        <v>382</v>
      </c>
      <c r="R58" s="14"/>
      <c r="S58" s="43"/>
      <c r="T58" s="10"/>
      <c r="U58" s="9" t="s">
        <v>84</v>
      </c>
    </row>
    <row r="59" spans="1:21" ht="48" customHeight="1" x14ac:dyDescent="0.25">
      <c r="A59" s="8" t="s">
        <v>386</v>
      </c>
      <c r="B59" s="9"/>
      <c r="C59" s="9" t="s">
        <v>227</v>
      </c>
      <c r="D59" s="9" t="s">
        <v>387</v>
      </c>
      <c r="E59" s="9" t="s">
        <v>388</v>
      </c>
      <c r="F59" s="9" t="s">
        <v>389</v>
      </c>
      <c r="G59" s="9">
        <v>5132</v>
      </c>
      <c r="H59" s="9">
        <v>5132</v>
      </c>
      <c r="I59" s="9"/>
      <c r="J59" s="40" t="s">
        <v>390</v>
      </c>
      <c r="K59" s="9" t="s">
        <v>27</v>
      </c>
      <c r="L59" s="10" t="s">
        <v>232</v>
      </c>
      <c r="M59" s="34">
        <v>3711216</v>
      </c>
      <c r="N59" s="21"/>
      <c r="O59" s="21"/>
      <c r="P59" s="8" t="s">
        <v>386</v>
      </c>
      <c r="Q59" s="9" t="s">
        <v>387</v>
      </c>
      <c r="R59" s="14"/>
      <c r="S59" s="43"/>
      <c r="T59" s="10"/>
      <c r="U59" s="9" t="s">
        <v>234</v>
      </c>
    </row>
    <row r="60" spans="1:21" ht="48" customHeight="1" x14ac:dyDescent="0.25">
      <c r="A60" s="8" t="s">
        <v>391</v>
      </c>
      <c r="B60" s="9"/>
      <c r="C60" s="9" t="s">
        <v>155</v>
      </c>
      <c r="D60" s="9" t="s">
        <v>392</v>
      </c>
      <c r="E60" s="9"/>
      <c r="F60" s="9"/>
      <c r="G60" s="9">
        <v>5131</v>
      </c>
      <c r="H60" s="9">
        <v>5131</v>
      </c>
      <c r="I60" s="9"/>
      <c r="J60" s="40" t="s">
        <v>393</v>
      </c>
      <c r="K60" s="9" t="s">
        <v>27</v>
      </c>
      <c r="L60" s="10" t="s">
        <v>160</v>
      </c>
      <c r="M60" s="34">
        <v>14140395.1</v>
      </c>
      <c r="N60" s="21"/>
      <c r="O60" s="21"/>
      <c r="P60" s="8" t="s">
        <v>391</v>
      </c>
      <c r="Q60" s="9" t="s">
        <v>392</v>
      </c>
      <c r="R60" s="14"/>
      <c r="S60" s="43"/>
      <c r="T60" s="10"/>
      <c r="U60" s="9" t="s">
        <v>162</v>
      </c>
    </row>
    <row r="61" spans="1:21" ht="48" customHeight="1" x14ac:dyDescent="0.25">
      <c r="A61" s="8" t="s">
        <v>394</v>
      </c>
      <c r="B61" s="9"/>
      <c r="C61" s="9" t="s">
        <v>62</v>
      </c>
      <c r="D61" s="9" t="s">
        <v>395</v>
      </c>
      <c r="E61" s="9" t="s">
        <v>396</v>
      </c>
      <c r="F61" s="9" t="s">
        <v>397</v>
      </c>
      <c r="G61" s="9">
        <v>5110</v>
      </c>
      <c r="H61" s="9">
        <v>5110</v>
      </c>
      <c r="I61" s="9"/>
      <c r="J61" s="40" t="s">
        <v>398</v>
      </c>
      <c r="K61" s="9" t="s">
        <v>27</v>
      </c>
      <c r="L61" s="10" t="s">
        <v>36</v>
      </c>
      <c r="M61" s="34">
        <v>5036837</v>
      </c>
      <c r="N61" s="10"/>
      <c r="O61" s="10"/>
      <c r="P61" s="8" t="s">
        <v>394</v>
      </c>
      <c r="Q61" s="9" t="s">
        <v>395</v>
      </c>
      <c r="R61" s="10"/>
      <c r="S61" s="43"/>
      <c r="T61" s="10"/>
      <c r="U61" s="9" t="s">
        <v>67</v>
      </c>
    </row>
    <row r="62" spans="1:21" ht="48" customHeight="1" x14ac:dyDescent="0.25">
      <c r="A62" s="8" t="s">
        <v>399</v>
      </c>
      <c r="B62" s="9"/>
      <c r="C62" s="9" t="s">
        <v>300</v>
      </c>
      <c r="D62" s="9" t="s">
        <v>400</v>
      </c>
      <c r="E62" s="9" t="s">
        <v>401</v>
      </c>
      <c r="F62" s="13" t="s">
        <v>402</v>
      </c>
      <c r="G62" s="9">
        <v>30120519</v>
      </c>
      <c r="H62" s="9">
        <v>30120519</v>
      </c>
      <c r="I62" s="9"/>
      <c r="J62" s="40" t="s">
        <v>403</v>
      </c>
      <c r="K62" s="9" t="s">
        <v>27</v>
      </c>
      <c r="L62" s="10" t="s">
        <v>305</v>
      </c>
      <c r="M62" s="34">
        <v>8832900</v>
      </c>
      <c r="N62" s="9"/>
      <c r="O62" s="9"/>
      <c r="P62" s="8" t="s">
        <v>399</v>
      </c>
      <c r="Q62" s="9" t="s">
        <v>400</v>
      </c>
      <c r="R62" s="9"/>
      <c r="S62" s="9"/>
      <c r="T62" s="9"/>
      <c r="U62" s="9" t="s">
        <v>307</v>
      </c>
    </row>
    <row r="63" spans="1:21" ht="48" customHeight="1" x14ac:dyDescent="0.25">
      <c r="A63" s="8" t="s">
        <v>404</v>
      </c>
      <c r="B63" s="9"/>
      <c r="C63" s="9" t="s">
        <v>405</v>
      </c>
      <c r="D63" s="9" t="s">
        <v>406</v>
      </c>
      <c r="E63" s="9" t="s">
        <v>407</v>
      </c>
      <c r="F63" s="9"/>
      <c r="G63" s="9">
        <v>5110</v>
      </c>
      <c r="H63" s="9">
        <v>5110</v>
      </c>
      <c r="I63" s="9"/>
      <c r="J63" s="40" t="s">
        <v>408</v>
      </c>
      <c r="K63" s="9" t="s">
        <v>27</v>
      </c>
      <c r="L63" s="9" t="s">
        <v>409</v>
      </c>
      <c r="M63" s="34">
        <v>3049575</v>
      </c>
      <c r="N63" s="9"/>
      <c r="O63" s="9"/>
      <c r="P63" s="8" t="s">
        <v>404</v>
      </c>
      <c r="Q63" s="9" t="s">
        <v>406</v>
      </c>
      <c r="R63" s="9"/>
      <c r="S63" s="9"/>
      <c r="T63" s="9"/>
      <c r="U63" s="44" t="s">
        <v>410</v>
      </c>
    </row>
    <row r="64" spans="1:21" ht="48" customHeight="1" x14ac:dyDescent="0.25">
      <c r="A64" s="8" t="s">
        <v>411</v>
      </c>
      <c r="B64" s="9"/>
      <c r="C64" s="9" t="s">
        <v>86</v>
      </c>
      <c r="D64" s="9" t="s">
        <v>412</v>
      </c>
      <c r="E64" s="9" t="s">
        <v>413</v>
      </c>
      <c r="F64" s="9" t="s">
        <v>414</v>
      </c>
      <c r="G64" s="9">
        <v>5132</v>
      </c>
      <c r="H64" s="9">
        <v>5132</v>
      </c>
      <c r="I64" s="9"/>
      <c r="J64" s="45" t="s">
        <v>415</v>
      </c>
      <c r="K64" s="9" t="s">
        <v>27</v>
      </c>
      <c r="L64" s="10" t="s">
        <v>91</v>
      </c>
      <c r="M64" s="34">
        <v>10294639</v>
      </c>
      <c r="N64" s="9"/>
      <c r="O64" s="9"/>
      <c r="P64" s="8" t="s">
        <v>411</v>
      </c>
      <c r="Q64" s="9" t="s">
        <v>412</v>
      </c>
      <c r="R64" s="9"/>
      <c r="S64" s="9"/>
      <c r="T64" s="9"/>
      <c r="U64" s="9" t="s">
        <v>93</v>
      </c>
    </row>
    <row r="65" spans="1:25" ht="48" customHeight="1" x14ac:dyDescent="0.25">
      <c r="A65" s="8" t="s">
        <v>416</v>
      </c>
      <c r="B65" s="9"/>
      <c r="C65" s="9" t="s">
        <v>300</v>
      </c>
      <c r="D65" s="9" t="s">
        <v>417</v>
      </c>
      <c r="E65" s="9" t="s">
        <v>418</v>
      </c>
      <c r="F65" s="13">
        <v>4630719</v>
      </c>
      <c r="G65" s="9" t="s">
        <v>350</v>
      </c>
      <c r="H65" s="9" t="s">
        <v>350</v>
      </c>
      <c r="I65" s="9"/>
      <c r="J65" s="46" t="s">
        <v>419</v>
      </c>
      <c r="K65" s="9" t="s">
        <v>27</v>
      </c>
      <c r="L65" s="10" t="s">
        <v>305</v>
      </c>
      <c r="M65" s="34">
        <v>1614000</v>
      </c>
      <c r="N65" s="9"/>
      <c r="O65" s="9"/>
      <c r="P65" s="8" t="s">
        <v>416</v>
      </c>
      <c r="Q65" s="9" t="s">
        <v>417</v>
      </c>
      <c r="R65" s="9"/>
      <c r="S65" s="9"/>
      <c r="T65" s="9"/>
      <c r="U65" s="9" t="s">
        <v>307</v>
      </c>
    </row>
    <row r="66" spans="1:25" ht="48" customHeight="1" x14ac:dyDescent="0.25">
      <c r="A66" s="8" t="s">
        <v>420</v>
      </c>
      <c r="B66" s="9"/>
      <c r="C66" s="9" t="s">
        <v>22</v>
      </c>
      <c r="D66" s="9" t="s">
        <v>421</v>
      </c>
      <c r="E66" s="10" t="s">
        <v>24</v>
      </c>
      <c r="F66" s="9">
        <v>5965</v>
      </c>
      <c r="G66" s="9" t="s">
        <v>350</v>
      </c>
      <c r="H66" s="9" t="s">
        <v>350</v>
      </c>
      <c r="I66" s="9"/>
      <c r="J66" s="46" t="s">
        <v>422</v>
      </c>
      <c r="K66" s="9" t="s">
        <v>27</v>
      </c>
      <c r="L66" s="10" t="s">
        <v>107</v>
      </c>
      <c r="M66" s="34">
        <v>2041260.11</v>
      </c>
      <c r="N66" s="9"/>
      <c r="O66" s="9"/>
      <c r="P66" s="8" t="s">
        <v>420</v>
      </c>
      <c r="Q66" s="9" t="s">
        <v>421</v>
      </c>
      <c r="R66" s="9"/>
      <c r="S66" s="9"/>
      <c r="T66" s="9"/>
      <c r="U66" s="9" t="s">
        <v>30</v>
      </c>
    </row>
    <row r="67" spans="1:25" ht="48" customHeight="1" x14ac:dyDescent="0.25">
      <c r="A67" s="8" t="s">
        <v>423</v>
      </c>
      <c r="B67" s="9"/>
      <c r="C67" s="9" t="s">
        <v>227</v>
      </c>
      <c r="D67" s="9" t="s">
        <v>424</v>
      </c>
      <c r="E67" s="9" t="s">
        <v>425</v>
      </c>
      <c r="F67" s="9" t="s">
        <v>426</v>
      </c>
      <c r="G67" s="9" t="s">
        <v>350</v>
      </c>
      <c r="H67" s="9" t="s">
        <v>350</v>
      </c>
      <c r="I67" s="9"/>
      <c r="J67" s="46" t="s">
        <v>427</v>
      </c>
      <c r="K67" s="9" t="s">
        <v>27</v>
      </c>
      <c r="L67" s="10" t="s">
        <v>232</v>
      </c>
      <c r="M67" s="34">
        <v>2249890</v>
      </c>
      <c r="N67" s="9"/>
      <c r="O67" s="9"/>
      <c r="P67" s="8" t="s">
        <v>423</v>
      </c>
      <c r="Q67" s="9" t="s">
        <v>424</v>
      </c>
      <c r="R67" s="9"/>
      <c r="S67" s="9"/>
      <c r="T67" s="9"/>
      <c r="U67" s="9" t="s">
        <v>234</v>
      </c>
    </row>
    <row r="68" spans="1:25" ht="48" customHeight="1" x14ac:dyDescent="0.25">
      <c r="A68" s="8" t="s">
        <v>428</v>
      </c>
      <c r="B68" s="9"/>
      <c r="C68" s="25" t="s">
        <v>184</v>
      </c>
      <c r="D68" s="9" t="s">
        <v>429</v>
      </c>
      <c r="E68" s="9" t="s">
        <v>430</v>
      </c>
      <c r="F68" s="9" t="s">
        <v>431</v>
      </c>
      <c r="G68" s="9" t="s">
        <v>350</v>
      </c>
      <c r="H68" s="9" t="s">
        <v>350</v>
      </c>
      <c r="I68" s="9"/>
      <c r="J68" s="46" t="s">
        <v>432</v>
      </c>
      <c r="K68" s="9" t="s">
        <v>27</v>
      </c>
      <c r="L68" s="10" t="s">
        <v>114</v>
      </c>
      <c r="M68" s="34">
        <v>4100780</v>
      </c>
      <c r="N68" s="9"/>
      <c r="O68" s="9"/>
      <c r="P68" s="8" t="s">
        <v>428</v>
      </c>
      <c r="Q68" s="9" t="s">
        <v>429</v>
      </c>
      <c r="R68" s="9"/>
      <c r="S68" s="9"/>
      <c r="T68" s="9"/>
      <c r="U68" s="9" t="s">
        <v>116</v>
      </c>
    </row>
    <row r="69" spans="1:25" ht="48" customHeight="1" thickBot="1" x14ac:dyDescent="0.3">
      <c r="A69" s="47" t="s">
        <v>433</v>
      </c>
      <c r="B69" s="48"/>
      <c r="C69" s="49" t="s">
        <v>212</v>
      </c>
      <c r="D69" s="48" t="s">
        <v>434</v>
      </c>
      <c r="E69" s="48" t="s">
        <v>435</v>
      </c>
      <c r="F69" s="48" t="s">
        <v>436</v>
      </c>
      <c r="G69" s="48" t="s">
        <v>350</v>
      </c>
      <c r="H69" s="48" t="s">
        <v>350</v>
      </c>
      <c r="I69" s="48"/>
      <c r="J69" s="50" t="s">
        <v>437</v>
      </c>
      <c r="K69" s="48" t="s">
        <v>27</v>
      </c>
      <c r="L69" s="10" t="s">
        <v>217</v>
      </c>
      <c r="M69" s="51">
        <v>2028893.22</v>
      </c>
      <c r="N69" s="48"/>
      <c r="O69" s="48"/>
      <c r="P69" s="47" t="s">
        <v>433</v>
      </c>
      <c r="Q69" s="48" t="s">
        <v>434</v>
      </c>
      <c r="R69" s="48"/>
      <c r="S69" s="48"/>
      <c r="T69" s="48"/>
      <c r="U69" s="9" t="s">
        <v>219</v>
      </c>
    </row>
    <row r="70" spans="1:25" ht="48" customHeight="1" x14ac:dyDescent="0.25">
      <c r="A70" s="9" t="s">
        <v>438</v>
      </c>
      <c r="B70" s="9"/>
      <c r="C70" s="9" t="s">
        <v>244</v>
      </c>
      <c r="D70" s="9" t="s">
        <v>439</v>
      </c>
      <c r="E70" s="9"/>
      <c r="F70" s="9"/>
      <c r="G70" s="9" t="s">
        <v>25</v>
      </c>
      <c r="H70" s="9" t="s">
        <v>25</v>
      </c>
      <c r="I70" s="9"/>
      <c r="J70" s="46" t="s">
        <v>438</v>
      </c>
      <c r="K70" s="9" t="s">
        <v>27</v>
      </c>
      <c r="L70" s="10" t="s">
        <v>121</v>
      </c>
      <c r="M70" s="34">
        <v>46982440</v>
      </c>
      <c r="N70" s="9"/>
      <c r="O70" s="9"/>
      <c r="P70" s="9" t="s">
        <v>438</v>
      </c>
      <c r="Q70" s="9" t="s">
        <v>439</v>
      </c>
      <c r="R70" s="9"/>
      <c r="S70" s="9"/>
      <c r="T70" s="9"/>
      <c r="U70" s="9" t="s">
        <v>123</v>
      </c>
    </row>
    <row r="71" spans="1:25" ht="48" customHeight="1" x14ac:dyDescent="0.25">
      <c r="A71" s="52" t="s">
        <v>440</v>
      </c>
      <c r="B71" s="52"/>
      <c r="C71" s="52" t="s">
        <v>212</v>
      </c>
      <c r="D71" s="52" t="s">
        <v>441</v>
      </c>
      <c r="E71" s="52" t="s">
        <v>442</v>
      </c>
      <c r="F71" s="53" t="s">
        <v>443</v>
      </c>
      <c r="G71" s="52" t="s">
        <v>444</v>
      </c>
      <c r="H71" s="52">
        <v>31823695</v>
      </c>
      <c r="I71" s="52"/>
      <c r="J71" s="52" t="s">
        <v>445</v>
      </c>
      <c r="K71" s="52" t="s">
        <v>27</v>
      </c>
      <c r="L71" s="10" t="s">
        <v>217</v>
      </c>
      <c r="M71" s="54">
        <v>3049887</v>
      </c>
      <c r="N71" s="52"/>
      <c r="O71" s="52"/>
      <c r="P71" s="52" t="s">
        <v>446</v>
      </c>
      <c r="Q71" s="52" t="s">
        <v>344</v>
      </c>
      <c r="R71" s="52"/>
      <c r="S71" s="52"/>
      <c r="T71" s="52"/>
      <c r="U71" s="9" t="s">
        <v>219</v>
      </c>
    </row>
    <row r="72" spans="1:25" ht="48" customHeight="1" x14ac:dyDescent="0.25">
      <c r="A72" s="9" t="s">
        <v>447</v>
      </c>
      <c r="B72" s="9"/>
      <c r="C72" s="9" t="s">
        <v>448</v>
      </c>
      <c r="D72" s="9" t="s">
        <v>449</v>
      </c>
      <c r="E72" s="9" t="s">
        <v>450</v>
      </c>
      <c r="F72" s="13" t="s">
        <v>450</v>
      </c>
      <c r="G72" s="9" t="s">
        <v>451</v>
      </c>
      <c r="H72" s="9">
        <v>30117341</v>
      </c>
      <c r="I72" s="9"/>
      <c r="J72" s="9" t="s">
        <v>452</v>
      </c>
      <c r="K72" s="9" t="s">
        <v>27</v>
      </c>
      <c r="L72" s="10" t="s">
        <v>217</v>
      </c>
      <c r="M72" s="55">
        <v>4074000</v>
      </c>
      <c r="N72" s="9"/>
      <c r="O72" s="9"/>
      <c r="P72" s="9" t="s">
        <v>447</v>
      </c>
      <c r="Q72" s="9" t="s">
        <v>449</v>
      </c>
      <c r="R72" s="9"/>
      <c r="S72" s="9"/>
      <c r="T72" s="9"/>
      <c r="U72" s="9" t="s">
        <v>219</v>
      </c>
    </row>
    <row r="73" spans="1:25" ht="56.25" customHeight="1" x14ac:dyDescent="0.25">
      <c r="A73" s="9" t="s">
        <v>453</v>
      </c>
      <c r="B73" s="9"/>
      <c r="C73" s="9" t="s">
        <v>69</v>
      </c>
      <c r="D73" s="9" t="s">
        <v>70</v>
      </c>
      <c r="E73" s="9" t="s">
        <v>454</v>
      </c>
      <c r="F73" s="13" t="s">
        <v>455</v>
      </c>
      <c r="G73" s="9" t="s">
        <v>25</v>
      </c>
      <c r="H73" s="9" t="s">
        <v>456</v>
      </c>
      <c r="I73" s="9"/>
      <c r="J73" s="9" t="s">
        <v>457</v>
      </c>
      <c r="K73" s="9" t="s">
        <v>27</v>
      </c>
      <c r="L73" s="10" t="s">
        <v>73</v>
      </c>
      <c r="M73" s="55" t="s">
        <v>458</v>
      </c>
      <c r="N73" s="56"/>
      <c r="O73" s="56"/>
      <c r="P73" s="9" t="s">
        <v>459</v>
      </c>
      <c r="Q73" s="9" t="s">
        <v>460</v>
      </c>
      <c r="R73" s="56"/>
      <c r="S73" s="56"/>
      <c r="T73" s="56"/>
      <c r="U73" s="9" t="s">
        <v>75</v>
      </c>
    </row>
    <row r="74" spans="1:25" ht="48" customHeight="1" x14ac:dyDescent="0.25">
      <c r="A74" s="57" t="s">
        <v>461</v>
      </c>
      <c r="B74" s="9"/>
      <c r="C74" s="9" t="s">
        <v>405</v>
      </c>
      <c r="D74" s="33" t="s">
        <v>462</v>
      </c>
      <c r="E74" s="9" t="s">
        <v>463</v>
      </c>
      <c r="F74" s="9" t="s">
        <v>464</v>
      </c>
      <c r="G74" s="33" t="s">
        <v>25</v>
      </c>
      <c r="H74" s="33" t="s">
        <v>25</v>
      </c>
      <c r="I74" s="9"/>
      <c r="J74" s="33" t="s">
        <v>465</v>
      </c>
      <c r="K74" s="9" t="s">
        <v>27</v>
      </c>
      <c r="L74" s="9" t="s">
        <v>409</v>
      </c>
      <c r="M74" s="58">
        <f>359000000/118</f>
        <v>3042372.881355932</v>
      </c>
      <c r="N74" s="9"/>
      <c r="O74" s="9"/>
      <c r="P74" s="33" t="s">
        <v>461</v>
      </c>
      <c r="Q74" s="33" t="s">
        <v>462</v>
      </c>
      <c r="R74" s="9"/>
      <c r="S74" s="9"/>
      <c r="T74" s="9"/>
      <c r="U74" s="59" t="s">
        <v>466</v>
      </c>
    </row>
    <row r="77" spans="1:25" x14ac:dyDescent="0.25">
      <c r="A77" s="62"/>
      <c r="B77" s="60"/>
      <c r="C77" s="61"/>
      <c r="D77" s="61"/>
      <c r="E77" s="61"/>
      <c r="F77" s="61"/>
      <c r="G77" s="61"/>
      <c r="H77" s="61"/>
      <c r="I77" s="61"/>
      <c r="J77" s="61"/>
      <c r="K77" s="61"/>
      <c r="L77" s="61"/>
      <c r="M77" s="61"/>
      <c r="N77" s="61"/>
      <c r="O77" s="61"/>
      <c r="P77" s="61"/>
      <c r="Q77" s="61"/>
      <c r="R77" s="61"/>
      <c r="S77" s="61"/>
      <c r="T77" s="61"/>
      <c r="U77" s="61"/>
      <c r="V77" s="61"/>
      <c r="W77" s="61"/>
      <c r="X77" s="61"/>
      <c r="Y77" s="61"/>
    </row>
    <row r="78" spans="1:25" x14ac:dyDescent="0.25">
      <c r="A78" s="63"/>
      <c r="B78" s="60"/>
      <c r="C78" s="61"/>
      <c r="D78" s="61"/>
      <c r="E78" s="61"/>
      <c r="F78" s="61"/>
      <c r="G78" s="61"/>
      <c r="H78" s="61"/>
      <c r="I78" s="61"/>
      <c r="J78" s="61"/>
      <c r="K78" s="61"/>
      <c r="L78" s="61"/>
      <c r="M78" s="61"/>
      <c r="N78" s="61"/>
      <c r="O78" s="61"/>
      <c r="P78" s="61"/>
      <c r="Q78" s="61"/>
      <c r="R78" s="61"/>
      <c r="S78" s="61"/>
      <c r="T78" s="61"/>
      <c r="U78" s="61"/>
      <c r="V78" s="61"/>
      <c r="W78" s="61"/>
      <c r="X78" s="61"/>
      <c r="Y78" s="61"/>
    </row>
    <row r="79" spans="1:25" x14ac:dyDescent="0.25">
      <c r="A79" s="63"/>
      <c r="B79" s="60"/>
      <c r="C79" s="61"/>
      <c r="D79" s="61"/>
      <c r="E79" s="61"/>
      <c r="F79" s="61"/>
      <c r="G79" s="61"/>
      <c r="H79" s="61"/>
      <c r="I79" s="61"/>
      <c r="J79" s="61"/>
      <c r="K79" s="61"/>
      <c r="L79" s="61"/>
      <c r="M79" s="61"/>
      <c r="N79" s="61"/>
      <c r="O79" s="61"/>
      <c r="P79" s="61"/>
      <c r="Q79" s="61"/>
      <c r="R79" s="61"/>
      <c r="S79" s="61"/>
      <c r="T79" s="61"/>
      <c r="U79" s="61"/>
      <c r="V79" s="61"/>
      <c r="W79" s="61"/>
      <c r="X79" s="61"/>
      <c r="Y79" s="61"/>
    </row>
  </sheetData>
  <protectedRanges>
    <protectedRange sqref="L36 L42 L4:L7 L51 L62 L65" name="Range1_28_81_1"/>
    <protectedRange sqref="L8" name="Range1_54_99_1"/>
  </protectedRanges>
  <mergeCells count="1">
    <mergeCell ref="A77:A79"/>
  </mergeCells>
  <conditionalFormatting sqref="B17:B50">
    <cfRule type="duplicateValues" dxfId="0" priority="1"/>
  </conditionalFormatting>
  <dataValidations count="1">
    <dataValidation type="decimal" operator="greaterThan" allowBlank="1" showDropDown="1" showInputMessage="1" showErrorMessage="1" prompt="Basic Cost Instruction - Only positive number allowed." sqref="P46:P47 M74 M2:M72" xr:uid="{6B5E342C-090D-44FC-BF91-7B8D94259197}">
      <formula1>-1</formula1>
    </dataValidation>
  </dataValidation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2025-07-31T04:36:43Z</dcterms:created>
  <dcterms:modified xsi:type="dcterms:W3CDTF">2025-07-31T05:04:02Z</dcterms:modified>
</cp:coreProperties>
</file>