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D:\IISER\Instrument Facility @ IISER\I-STEM\Final uploaded file\"/>
    </mc:Choice>
  </mc:AlternateContent>
  <xr:revisionPtr revIDLastSave="0" documentId="13_ncr:1_{547F09AD-61E0-46E6-A74A-8DF0FAD552D1}" xr6:coauthVersionLast="36" xr6:coauthVersionMax="36" xr10:uidLastSave="{00000000-0000-0000-0000-000000000000}"/>
  <bookViews>
    <workbookView xWindow="0" yWindow="0" windowWidth="28800" windowHeight="11385" xr2:uid="{8431CECE-0605-43AC-B025-560ECA210421}"/>
  </bookViews>
  <sheets>
    <sheet name="Final file" sheetId="1" r:id="rId1"/>
  </sheets>
  <definedNames>
    <definedName name="_xlnm._FilterDatabase" localSheetId="0" hidden="1">'Final file'!$A$1:$U$74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4" i="1" l="1"/>
</calcChain>
</file>

<file path=xl/sharedStrings.xml><?xml version="1.0" encoding="utf-8"?>
<sst xmlns="http://schemas.openxmlformats.org/spreadsheetml/2006/main" count="864" uniqueCount="470">
  <si>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</si>
  <si>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</si>
  <si>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</si>
  <si>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</si>
  <si>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</si>
  <si>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</si>
  <si>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</si>
  <si>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</si>
  <si>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</si>
  <si>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</si>
  <si>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</si>
  <si>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</si>
  <si>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</si>
  <si>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</si>
  <si>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</si>
  <si>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</si>
  <si>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</si>
  <si>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</si>
  <si>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</si>
  <si>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</si>
  <si>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</si>
  <si>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 xml:space="preserve">FLUOROSCENCE  LIFE TIME SPECTROPHOTOMETER </t>
  </si>
  <si>
    <t>ground floor, c-wing c-124a main building</t>
  </si>
  <si>
    <t xml:space="preserve">HORIBA JOBINYVON IBH LTD
SKY PARK 5-LEVEL 1
45,FINNIESTON STREET
GLASGOW G3 8U
SCOTLAND UK
</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</si>
  <si>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</si>
  <si>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</si>
  <si>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</si>
  <si>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</si>
  <si>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</si>
  <si>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Fluoroscence Life Time Spectrophotometer</t>
  </si>
  <si>
    <t>p.hazra@iiserpune.ac.in</t>
  </si>
  <si>
    <t>Cipla Building 1st floor, Instrument Room</t>
  </si>
  <si>
    <t xml:space="preserve">Shimadzu (Asia Pacific) Pte Ltd
16,Science Park Drive,
#01-01, The Pasteur,
Singapore Science Park,
Singapore - 118227
</t>
  </si>
  <si>
    <t xml:space="preserve">QP-2010 Plus </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</si>
  <si>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</si>
  <si>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</si>
  <si>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 xml:space="preserve">Gas Chromatography Mass Spectrometer : QP-2010 Plus </t>
  </si>
  <si>
    <t>sandeep@iiserpune.ac.in</t>
  </si>
  <si>
    <t>Main Building, C Wing, Ground Floor, C-121</t>
  </si>
  <si>
    <t xml:space="preserve">CONTINUUM – An Excel Technology Company
3150 Central Expressway
Santa Clara CA 95051 USA
</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</si>
  <si>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</si>
  <si>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</si>
  <si>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</si>
  <si>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</si>
  <si>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Pump Laser : Surelite II-10 Injection Seeded Q-Switched Pulsed Nd : YAG Laser</t>
  </si>
  <si>
    <t>a.das@iiserpune.ac.in</t>
  </si>
  <si>
    <t xml:space="preserve">Continuum – An Excel Technology company
3150 central Expressway,
Santa Clara, CA 95051,USA
</t>
  </si>
  <si>
    <t>ND6000</t>
  </si>
  <si>
    <t xml:space="preserve"> 8277-2</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</si>
  <si>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97170 USD. (FOC Item : 2 gms of Dyes each to cover the 220 nm to 850nm wavelength for ND 6000 Laser (Refer : PO No. : IISER/PUR/002/08/0216 Dt. 12/01/2009) </t>
    </r>
  </si>
  <si>
    <t>Laser System : Dye ND 6000</t>
  </si>
  <si>
    <t xml:space="preserve"> 8277-3</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</si>
  <si>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88944 USD. </t>
    </r>
  </si>
  <si>
    <t xml:space="preserve">(IR) Infra Red OPO/OPA system
</t>
  </si>
  <si>
    <t xml:space="preserve">Laser Vision 
2755 Northup Way / Bellevue,
WA 98004-1403,Washinghton
USA
Tel: 00425 -260-4678
Fax:00-425-828-3517
</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</si>
  <si>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</si>
  <si>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</si>
  <si>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Laser System : Infra Red Nd: YAG</t>
  </si>
  <si>
    <t>Gel Permeation Chromatography Equipment (GPC)</t>
  </si>
  <si>
    <t>MAIN BUILDING, Chemistry Wing, First floor, Lab C212</t>
  </si>
  <si>
    <t xml:space="preserve">VISKOTEK EUROPE LTD
UNIT 20,WELLIGTON BUSINESS PARK
CROWTHORNE,BERKSHIRE
RG45 6LS
UNITED KINGDOM
</t>
  </si>
  <si>
    <t>VE 1122</t>
  </si>
  <si>
    <r>
      <t>VE – 1121:GPC Isocratic Pump for 230V, 50Hz, Flow Rate: 0.1 to 9.95ml/mt, Pulsation: &lt; 1%, Safety Limits: min/max pressure, programmable Designed for all HPLC / GPC mobile phases:</t>
    </r>
    <r>
      <rPr>
        <b/>
        <sz val="12"/>
        <color indexed="8"/>
        <rFont val="Times New Roman"/>
        <family val="1"/>
      </rPr>
      <t xml:space="preserve"> 6,000.00EUROS</t>
    </r>
    <r>
      <rPr>
        <sz val="12"/>
        <color indexed="8"/>
        <rFont val="Times New Roman"/>
        <family val="1"/>
      </rPr>
      <t xml:space="preserve">
VE – 7510:Two Channel Degasser: </t>
    </r>
    <r>
      <rPr>
        <b/>
        <sz val="12"/>
        <color indexed="8"/>
        <rFont val="Times New Roman"/>
        <family val="1"/>
      </rPr>
      <t>1,800.00 EUROS</t>
    </r>
    <r>
      <rPr>
        <sz val="12"/>
        <color indexed="8"/>
        <rFont val="Times New Roman"/>
        <family val="1"/>
      </rPr>
      <t xml:space="preserve">
VE – 1150: Rheodyne Injection Valve with Mounting Plate and Start Switch: </t>
    </r>
    <r>
      <rPr>
        <b/>
        <sz val="12"/>
        <color indexed="8"/>
        <rFont val="Times New Roman"/>
        <family val="1"/>
      </rPr>
      <t xml:space="preserve">1,400.00EUROS </t>
    </r>
    <r>
      <rPr>
        <sz val="12"/>
        <color indexed="8"/>
        <rFont val="Times New Roman"/>
        <family val="1"/>
      </rPr>
      <t xml:space="preserve">
VE – 3580: Refractive Index Detector: </t>
    </r>
    <r>
      <rPr>
        <b/>
        <sz val="12"/>
        <color indexed="8"/>
        <rFont val="Times New Roman"/>
        <family val="1"/>
      </rPr>
      <t>8,000.00EUROS</t>
    </r>
    <r>
      <rPr>
        <sz val="12"/>
        <color indexed="8"/>
        <rFont val="Times New Roman"/>
        <family val="1"/>
      </rPr>
      <t xml:space="preserve">
Detection Method : Deflection
Refractive Index Range : 1 – 1.75 RIU
Temperature Setting :Ambient,
35ºC to 55ºC in 1ºC steps
Typical Flow rate : 0.2 – 3.0 ml/min.
Flow Cell Volume : 9 l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t>
    </r>
    <r>
      <rPr>
        <b/>
        <sz val="12"/>
        <color indexed="8"/>
        <rFont val="Times New Roman"/>
        <family val="1"/>
      </rPr>
      <t>25,000.00EUROS</t>
    </r>
    <r>
      <rPr>
        <sz val="12"/>
        <color indexed="8"/>
        <rFont val="Times New Roman"/>
        <family val="1"/>
      </rPr>
      <t xml:space="preserve">
VE 2585: GPC Column Oven up to 100° C: </t>
    </r>
    <r>
      <rPr>
        <b/>
        <sz val="12"/>
        <color indexed="8"/>
        <rFont val="Times New Roman"/>
        <family val="1"/>
      </rPr>
      <t>2,100.00EUROS</t>
    </r>
    <r>
      <rPr>
        <sz val="12"/>
        <color indexed="8"/>
        <rFont val="Times New Roman"/>
        <family val="1"/>
      </rPr>
      <t xml:space="preserve">
Omni – 01: Conventional Calibration software) :                    
) :
Omni – 03: Software for Light Scattering detector) :                     
  Spare for Pump  ) :</t>
    </r>
    <r>
      <rPr>
        <b/>
        <sz val="12"/>
        <color indexed="8"/>
        <rFont val="Times New Roman"/>
        <family val="1"/>
      </rPr>
      <t xml:space="preserve"> 3,000.00EUROS     </t>
    </r>
    <r>
      <rPr>
        <sz val="12"/>
        <color indexed="8"/>
        <rFont val="Times New Roman"/>
        <family val="1"/>
      </rPr>
      <t xml:space="preserve">                
Visco Gel Columns 4.6 x 250 mm Organic, Mixed Bed set, :</t>
    </r>
    <r>
      <rPr>
        <b/>
        <sz val="12"/>
        <color indexed="8"/>
        <rFont val="Times New Roman"/>
        <family val="1"/>
      </rPr>
      <t>3,000.00EUROS</t>
    </r>
    <r>
      <rPr>
        <sz val="12"/>
        <color indexed="8"/>
        <rFont val="Times New Roman"/>
        <family val="1"/>
      </rPr>
      <t xml:space="preserve">
PS Standards: </t>
    </r>
    <r>
      <rPr>
        <b/>
        <sz val="12"/>
        <color indexed="8"/>
        <rFont val="Times New Roman"/>
        <family val="1"/>
      </rPr>
      <t>900.00EUROS</t>
    </r>
    <r>
      <rPr>
        <sz val="12"/>
        <color indexed="8"/>
        <rFont val="Times New Roman"/>
        <family val="1"/>
      </rPr>
      <t xml:space="preserve">
</t>
    </r>
  </si>
  <si>
    <t>Gel Permeation Chromatography : VE-1121</t>
  </si>
  <si>
    <t>jayakannan@iiserpune.ac.in</t>
  </si>
  <si>
    <t>Gas and Vapor Adsorption Analyzer</t>
  </si>
  <si>
    <t>Main Building, C Wing, First Floor, Lab C-213</t>
  </si>
  <si>
    <t xml:space="preserve">BEL Japan Inc
International Division 
1-9-1 Haradanaka 
Toyanaka-Shi
 Osaka 561-0807 Japan
</t>
  </si>
  <si>
    <t>BELSORP-MAX</t>
  </si>
  <si>
    <r>
      <t xml:space="preserve">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t>
    </r>
    <r>
      <rPr>
        <b/>
        <sz val="12"/>
        <color indexed="8"/>
        <rFont val="Times New Roman"/>
        <family val="1"/>
      </rPr>
      <t xml:space="preserve">1 Nos  5,556,377.35 JPY 
</t>
    </r>
  </si>
  <si>
    <t>Prof. Sujit Ghosh</t>
  </si>
  <si>
    <t xml:space="preserve">Adsorption System : BELSORP- Max </t>
  </si>
  <si>
    <t>sghosh@iiserpune.ac.in</t>
  </si>
  <si>
    <t>Main Building Chemistry wing Lab C317</t>
  </si>
  <si>
    <t xml:space="preserve">Labindia Instruments Pvt Ltd
 201 Nand Chambers L.B.S. Marg 
Near Vandana Cinema 
Thane 400062 
</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</si>
  <si>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</si>
  <si>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</si>
  <si>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</si>
  <si>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</si>
  <si>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Peptide Synthesis System : Discover SP</t>
  </si>
  <si>
    <t>hn.gopi@iiserpune.ac.in</t>
  </si>
  <si>
    <t xml:space="preserve">Lab C215 First Floor C wing Main Building </t>
  </si>
  <si>
    <t xml:space="preserve">M/S.Horiba Jobin-Yvon Inc.,
3880, Park Avenue,
Edison, NJ 08820,
U.S.A.
</t>
  </si>
  <si>
    <t>FluoroMax-4P</t>
  </si>
  <si>
    <t>0875D-3711-FM</t>
  </si>
  <si>
    <t>1. Model FluoroMax-4P, Fluoromax-P High Performance Research and Analytical 
Spectrofluorometer/Phosphorimeter.
Includes 150watt ozone free Xe CW and Xe flash lamp sources in dual lamp  housing (switching between lamps is  fully automated through software), single  excitation and emission spectrometers, all  reflective optics, photodiode reference  detector, multialkali emission pmt, photon counting electronics and controlling  software. 
2. Model J1939, For use with FM-2008 holders  Ideal for order sorting or Rayleigh line blocking. Set of 5 2-inch x 2-inch diameter filters cut-on at 370, 399, 450, 500 and 550nm.
3. Model FM-2008, Filter Holder   Set of (2) holders
4. Model J1933, Solid Sample Holder Designed  for viewing front-face fluorescence of thin films,  powders, pellets, paper, fibers, or microscopic  slides. Variable alignment angle. 
5. Model FL4-1027, Thermostatted single cuvette  holder Designed for Model1920 (1cm path length cuvette), maintains temperature from -20 C to 80 C.  Includes magnetic stirring and stirring bar and Model F-3030-ACC ,Interface kit for water bath
6. Model FL-1013, Dewar Assembly  Liquid Nitrogen assembly.
7. Model FL4-1015, Injection port. Ideal for studying reaction kinetics (Ideal for Ca++
measurement.)  Allows small-volume additions via syringe or pipette to sample without removing sample chamber lid. 
8. Model FM4-2000, Polarization Accessory   L-Format, fully automated dual polarizer.
 Located at both the entrance and exit of  the Sample Compartment for optimum  extinction ratio and sensitivity.
9. Model J1925, Quartz Cuvette  4ml, 1cm x 1cm w/teflon stopper for volatile liquids
10. Model J650518, Cuvette 5x5mm, 500ml
11. Model J650519, Adapter for J650518 500ml cuvette. 
12. Model 1905-OFR, 150W Replacement, Ozone Free Xenon Lamp. 
Sr. No. 0875-D-3711-FM</t>
  </si>
  <si>
    <t>Prof. Pinaki Talukdar</t>
  </si>
  <si>
    <t>Spectrofluorometer &amp; Phosphorimeter : FluoroMax-4P</t>
  </si>
  <si>
    <t>ptalukdar@iiserpune.ac.in</t>
  </si>
  <si>
    <t>Lab No C-129, Ground Floor, C Wing, Main building.</t>
  </si>
  <si>
    <t xml:space="preserve">NEWPORT CORPORATION
1791 , Deere Avenue , 
Irvine, 
CA 92606, USA
</t>
  </si>
  <si>
    <t>04SI69972</t>
  </si>
  <si>
    <t>1317370A,1317370B</t>
  </si>
  <si>
    <t xml:space="preserve">L Shape Configuration of Magnetic and Nonmagnetic table 
Special Item Number:    04SI69972
Product Description: Custom M-ST Doubled Table Top System: assembled envelope dimensions TBD x TBD x 305 mm
Special Features:
Dimensions:
should consist of 1500 x 305 mm carbon steel doubler interface and (1) 1200 x 2400 x 305 mm and (1) 1500 x 3000 x 305 mm table sections doubled in TBD configuration
Doubler Interface:
37.5 mm grid border along (1) short end and (1) long side with doubler plates, which results in 75 mm spacing across the doubler interface
12.5 mm grid border along remaining sides
weight is 1235 kg [2721 lb]
Non-magnetic 1200 x 2400 x 305 mm section:
somewhat less magnetic with virtually nonmagnetic 316 stainless steel top facesheet, bottom facesheet and honeycomb core, but magnetic carbon steel female doubler plate;
(2) magnetic / carbon steel IQ Dampers based on configuration
Standard Features:
SmartTable Damping performance and construction; includes (1) ST-200 Contoller, (2) Damper to Controller Cables and (2) internal Smart Dampers
Mounting Hole: M6-1.0 countersunk corrosion proof sealed grid on 25 mm centers in top facesheets
Working Surface (1500 x 3000 x 305 mm section): 3/16" thick top facesheets plated carbon steel 
(2) corners each have a Smart Damper, which are firmly attached to top and bottom facesheets by screws in top and bottom facesheets corners and which are concealed by (2) removeable corners
Core Design: Trussed Honeycomb, Vertically Bonded Closed 
Cell Construction, 0.010 in. Steel sheet materials, 0.030 in. 
triple core interface 10.5pcf-1.0"cell-0.010"foil-11.500" deep honeycomb cores
Broadband Damping: Constrained layer core, damped working 
surface and composite edge finish 
Bottom Surface: steel 3/16" thick painted black bottom facesheet; 
black laminate covered self damping bonded edge finish
Deflection Under Load: &lt;1.3 x 10-3 mm
Bandwidth monitoring vibration: 10-820 Hz and structural damping: 80-400 Hz
Maximum Dynamic Deflection Coefficient: 0.4 x 10-3
Hole/Core Sealing: Easy clean conical cup 0.75 in. (19 mm) deep, 
Non-corrosive high impact polymer material 
</t>
  </si>
  <si>
    <t>Prof. Pankaj Mandal</t>
  </si>
  <si>
    <t>Table : Optical : Custom M-ST Doubled</t>
  </si>
  <si>
    <t>pankaj@iiserpune.ac.in</t>
  </si>
  <si>
    <t xml:space="preserve">CDP Systems Corp.,
53 Leninsky Pr., 119991 Moscow,
Russian Federation
</t>
  </si>
  <si>
    <t>CDP,2021</t>
  </si>
  <si>
    <t>Femtosecond Optically Gated 
Fluorescence Kinetic Measurement System FOG 100-DX
Basic configuration includes:
1. All optics and mechanics for fluorescence measurements  under excitation with fundamental wavelengths of femtosecond Ti: sapphire oscillator: 2.0 ns optical delay line (0.78 fs/step); optics for fluorescence anisotropy measurements; fluorescence collection for transmission and reflection configurations, rotating sample cell assembly; holder for solid samples and thin films, set of selected color and neutral density filters
2. SHG (frequency doubler), installed inside the optical unit for sample excitation with second harmonic of Ti: sapphire oscillator, 360 nm – 460 nm wavelength tunability, 
3. CDP2022D double monochromator: f = 160 mm, wavelength range: 190 –1200 nm (w/o grating change), F-number: 3.5; spectral band: 4.6 nm/mm 
4. Mounted selected photon counting PMT (&lt; 5 counts/sec at room temperature, 1-2 counts/sec typical) with electronic unit connected to PC via serial port. 
5. Lumex 5.0 data acquisition software
• Time resolution (up-conversion IRF): &lt;200 fs (fluorescence excitation  at 400 nm with  &lt;100 fs pulse width at 800 nm)  
6. CCD camera for the system adjustment
 7. SPC-130 Becker &amp; Hickl TCSPC module, PMT detector (adapted to CDP2022D monochromator)
8. SPC-image data analyzing software
• TCSPC resolution (IRF): &lt;200ps
• TCSPC detector spectral range: 300 nm – 800 nm</t>
  </si>
  <si>
    <t xml:space="preserve">Prof. Partha Hazra </t>
  </si>
  <si>
    <t>Femtosecond Upconversion System</t>
  </si>
  <si>
    <t>C-217, FIRST FLOOR, C WING, MAIN BUILDING</t>
  </si>
  <si>
    <t xml:space="preserve">Rigaku Corporation 
International Marketing Division
3-9-12 Matsubara-cho,
Akishima-shi, Tokyo- 196 8666
Japan 
</t>
  </si>
  <si>
    <t>Miniflex600</t>
  </si>
  <si>
    <t xml:space="preserve">Miniflex600 Desk Top X-Ray Diffractometer consisting of :
High Voltage Generator 40 kv, 15 mA, (High frequency Variable type). Stability within +/- 0.05% (for within +/- 10% input power variations) Detector – Scintillator NaI(Ti) Goniometer - Vertical type Radius – 150 mm Slit - DS:- O-axis inter locked (variable shift) RS:- 0.3 mm fixed Scanning Range - 3 150 Deg (2 Theta) Scanning Speed - 0.01 100 Deg/min (2 theta) Speed - 1000 Deg/min Software : System condition setting. Manual Measurement Standard Measurement Integrated intensity measurement Peak Search 9407F2 X-Ray tube standard Cu target within 1x10 mm2 focus. 
PDXL Basic Software with Multiple Record Software.
Application Software - 
PDXL Qualitative Analysis ( 5 licenses) 
NIST Traceable 640d standard 
ICDD PDF2 file (1 Academic License from ICDD) 
Optional Accessory 
1 set of sample holders 0.5mm and 0.2mm depth (20 in each set)  and 1 set of Hollow A1 Sample Holder (20 in each set)
Spare part for Miniflex 600 for 5 years ( As per Annexure A )
Diffracted Beam Monochromator 
Air Tight Attachment 
Spare part for Miniflex 600 for 5 years 
1)Glass Fuse 5pcs　 85-02　 　 　 　　 　 　
2)Relay　1pc　　　3-9AC power supply unit 　 　 　  
3)Relay　1pc　　　6-37 inverter 　 　 　 　　 　 　
4)Relay　1pc　　　6-36 inverter 　 　 　　 　 　
5)Capacitor　2pcs　6-14 inverter　 　 　 　　 　 　
6)Spring　　2pcs　13-4 X-ray shutter 　 　 　 　　 　 7)O-ring　4pcs　12-2 Tube shield 　 　　 　 　
8)Micro　SW　1pc　Slide door　 　　 　 　
9)Micro　SW　1pc　X-ray shutter　 　 　 　　 　 　
10)Flow Sensor　1pc　DFC9000
11)Sample plates
</t>
  </si>
  <si>
    <t>Prof. R. Boomi Shankar</t>
  </si>
  <si>
    <t>X-ray Diffractometer : Miniflex600 Desk Top</t>
  </si>
  <si>
    <t>boomi@iiserpune.ac.in</t>
  </si>
  <si>
    <t xml:space="preserve">THERMOGRAVIMETRIC ANALYSER WITH DSC </t>
  </si>
  <si>
    <t xml:space="preserve">NETZSCH Geratebau GmBh
D-95100, 
Selb Bavaria 
</t>
  </si>
  <si>
    <t>STA 449 F1 Jupiter</t>
  </si>
  <si>
    <t xml:space="preserve">STA449F1A00.000-00 
STA 449 F1 Jupiter®
Simultaneous Thermal Analyzer (TG-DSC/DTA Apparatus)
Temperature range: According to selected furnace
RT ... 1550°C, 
1 
STA400F1A01.000-00 
Basic system including top-loading ultra micro balance (digital
resolution 0.025 µg, maximum sample load/measurement range 5 g
including sample crucible), electric motor driven furnace hoist (basic
system) and built-in furnace control and power supply. The system has
an integrated MFC gas controller for three non-corrosive and non-
explosive gases/gas mixtures with software control and registration of
the gas flow, suitable for measurements under normal atmosphere, in
dynamic and static inert gas atmosphere. 
The instrument is vacuum-tight
(10E-4 mbar)
Proteus measurement and analysis software for STA 449 F1 for data
acquisition, storage and evaluation under MS WINDOWS. Includes DSC-
correction, BeFlat, Cp-extensions and Macrorecorder
Features:
Multitasking with simultaneous operation of several Thermoanalytical
systems and simultaneous evaluations
Graphical interface, integrated detailed HELP system
Detailed information: see technical data sheet STA WINDOWS software
(Hardware requirements: STA 449 F1, recent PC with MS Windows and
printer per technical datasheet) 
1 
HTP40000A05.020-00 
Accessory kit for furnace hoist for two furnaces, with manual pivoting
mechanism 
1 
HTP40000A84.000-00 
Silicon Carbide furnace, working temperature range 25 ... 1550°C
high temperature tube furnace with SiC heating element, integrated
exchangeable protective tube for gas flow with stop valve, air-cooled
double shell, integrated control thermocouple type S, voltage supply 75
V max. 
1 
6.226.1-90.5.00 
Refrigerated bath circulator, cooling capacity 260 W (at 20°C), heating
capacity 2000 W, multifunction display, connection parts, power supply
230 V / 50/60 Hz 
1 
HTP40000A56.000-00 
TG-DTA sample carrier system with radiation shield, thermocouples type
S and 2 sample crucibles from alumina, temperature range 25 ... 1650°C 
1 
6.223.5-91.3.00 
Calibration sample kit with 8 substances 400 mg each for DSC/DTA
calibration of enthalpy and temperature
Temperature range ambient ... 1500°C, in wooden case with foam lining
and certificate of compliance, for use in Al2O3 crucibles 
1 
6.223.5-91.2.01 
Biphenyl, 500 mg, theoretical transition temperature 69.2°C
packed in a glass bottle with certificate of compliance.
Caution: Hazardous material. When shipping, a hazardous materials fee
will be charged, which will vary depending upon the destination. 
Attachemnt for TG – DSC  system :
1 HTP40000A69
TG-DSC sample carrier system, with radiation shield and 2 sample crucibles 399.972 and lid 399.973 from Al2O3, thermocouples type S, temperature range RT ... 1650°C
</t>
  </si>
  <si>
    <t>Prof. Nirmalya Ballav</t>
  </si>
  <si>
    <t>Thermogravimetric Analyzer with DSC : STA 449 F1 Jupiter</t>
  </si>
  <si>
    <t xml:space="preserve">nballav@iiserpune.ac.in </t>
  </si>
  <si>
    <t xml:space="preserve">MELS IMPEX AMERICA INC.,
16379 SW 26 Street
Miramar Fl 33027, USA
 For Correspondence Please quote the P.O.No &amp; Date
</t>
  </si>
  <si>
    <r>
      <t xml:space="preserve">OPTOMECHANICS </t>
    </r>
    <r>
      <rPr>
        <sz val="12"/>
        <color indexed="8"/>
        <rFont val="Times New Roman"/>
        <family val="1"/>
      </rPr>
      <t xml:space="preserve">
Part Number : ESK01/M  : Bases &amp; Post Holders Essentials Kit  : 1 Nos, $732.80 
Part Number : ESK03/M  : Posts &amp; Accessories Essentials Kit, Metric  : 1 Nos,$1,007.80 
Part Number : ESK21A/M  : Pillar Post Essentials Kit , Metric  : 1 Nos,$2,395.80 
Part Number : ESK07A/M  : Cage Assembly and Lens Tubes Essentials Kit (Metric) : 1 Nos,$2,067.70 
Part Number : ESK07B/M  : Cage Assemblies &amp; Lens Tubes Essential Kit, Set B (Metric) : 1 Nos, $3,438.90 
Part Number : ESK05/M  : Optical Mounts Essentials Kit  : 1 Nos, $2,393.80 
Part Number : FRU/M  : THz Transmitter/ Receiver Mounting Module  : 2 Nos, $1,900.60 
Part Number : TR20/M  : Ø12.7 mm x 20 mm Stainless Steel Optical Post, M4 Stud, M6 Tapped Hole  : 20 Nos, $94.80 
Part Number : TR30/M  : Ø12.7 mm x 30 mm Stainless Steel Optical Post, M4 Stud, M6 Tapped Hole  : 20 Nos, Nos, $94.80 
Part Number : TR40/M  : Ø12.7 mm x 40 mm Stainless Steel Optical Post, M4 Stud, M6 Tapped Hole  : 15 Nos, $74.55 
Part Number : TR50/M  : Ø12.7 mm x 50 mm Stainless Steel Optical Post, M4 Stud, M6 Tapped Hole  : 10 Nos, $51.90 
Part Number : TR75/M  : Ø12.7 mm x 75 mm Stainless Steel Optical Post, M4 Stud, M6 Tapped Hole  : 10 Nos, $54.20 
Part Number : TR100/M  : Ø12.7 mm x 100 mm Stainless Steel Optical Post, M4 Stud, M6 Tapped Hole  : 10 Nos, $58.70 
Part Number : TRT2/M  : Translating Ø12.7 mm Optical Post: 51 mm to 57 mm, Metric  : 2 Nos, $178.00 
Part Number : PH1/M  : Post Holder with Spring-Loaded Hex Locking Thumbscrew, L = 25.4 mm  : 15 Nos, $105.45 
Part Number : PH1.5/M  : Post Holder with Spring-Loaded Hex Locking Thumbscrew, L = 38.1 mm  : 20 Nos, $144.40 
Part Number : PH2/M  : Post Holder with Spring-Loaded Hex Locking Thumbscrew, L = 50.8 mm  : 10 Nos, $77.00 
Part Number : PH3/M  : Post Holder with Spring-Loaded Hex Locking Thumbscrew, L = 76.2 mm  : 10 Nos, $82.70 
Part Number : PH4/M  : Post Holder with Spring-Loaded Hex Locking Thumbscrew, L = 101.6 mm  : 10 Nos, $91.70 
Part Number : BA1/M  : Mounting Base, 25 mm x 75 mm x 10 mm  : 20 Nos, $112.00 
Part Number : BA1S/M  : Mounting Base, 25 mm x 58 mm x 10 mm  : 20 Nos, $104.00 
Part Number : BA2/M  : Mounting Base, 50 mm x 75 mm x 10 mm  : 10 Nos, $73.00 
Part Number : BA2T2/M  : Adjustable Mounting Base  : 10 Nos, $225.00 
Part Number : CL2/M  : Heavy Duty Variable Height Clamp, Metric, M6 Tapped  : 6 Nos, $39.00 
Part Number : CL3/M  : Compact Variable Height Clamp, Metric, M6 Tapped  : 10 Nos, $48.00 
Part Number : CL5  : General Purpose Clamp :  10 Nos, $40.00 
Part Number : IB3  : Ø3" Instrumentation Base, Imperial &amp; Metric Compatible  : 4 Nos, $75.60 
Part Number : RS05P4M  : Ø25 mm Pedestal Pillar Post, M4 Taps, 12.5 mm Long, Metric  : 5 Nos, $94.50 
Part Number : RS075P4M  : Ø25 mm Pedestal Pillar Post, M4 Taps, 19 mm Long, Metric  : 5 Nos, $102.50 
Part Number : RS1P4M  : Ø25 mm Pedestal Pillar Post, M4 Taps, 25 mm Long, Metric  : 5 Nos, $105.00 
Part Number : RS1.5P4M  : Ø25 mm Pedestal Pillar Post, M4 Taps, 38 mm Long, Metric  : 5 Nos, $113.75 
Part Number : RS2P4M  : Ø25 mm Pedestal Pillar Post, M4 Taps, 50 mm Long, Metric  : 5 Nos, $117.50 
Part Number : RS3P4M  : Ø25 mm Pedestal Pillar Post, M4 Taps, 75 mm Long, Metric  : 4 Nos, $102.00 
Part Number : RS4P4M  : Ø25 mm Pedestal Pillar Post, M4 Taps, 100 mm Long, Metric  : 4 Nos, $124.00 
Part Number : RS05P/M  : Ø25 mm Pedestal Pillar Post , Length=12.5 mm  : 5 Nos, $95.75 
Part Number : RS075P/M  : Ø25 mm Pedestal Pillar Post, Length=19 mm  : 5 Nos, $107.50 
Part Number : RS1P/M  : Ø25 mm Pedestal Pillar Post , Length=25 mm  : 5 Nos, $110.00 
Part Number : RS1.5P/M  : Ø25 mm Pedestal Pillar Post, Length=38 mm  : 5 Nos, $118.75 
Part Number : RS2P/M  : Ø25 mm Pedestal Pillar Post , Length=50 mm  : 4 Nos, $104.00 
Part Number : RS3P/M  : Ø25 mm Pedestal Pillar Post , Length=75 mm  : 2 Nos, $57.00 
Part Number : RS4P/M  : Ø25 mm Pedestal Pillar Post , Length=100 mm  : 2 Nos, $68.00 
Part Number : RS10M  : Ø25.0 mm Pillar Post Spacer, Length=0.39" (10 mm) : 5 Nos, $41.25 
Part Number : RS5M  : Ø25.0 mm Pillar Post Spacer, Length=0.20" (5 mm) : 5 Nos, $37.00 
Part Number : RS2M  : Ø25.0 mm Pillar Post Spacer, Length=0.08" (2 mm) : 10 Nos, $65.50 
Part Number : FM90/M  : Flip Mount - Metric  : 4 Nos, $312.00 
Part Number : VM1/M  : Kinematic Mount with Vertical Drive, Ø25.4 mm Optics, Metric  : 3 Nos, $444.00 
Part Number : RS99/M  : Complete Periscope Assembly  : 1 Nos$258.00 
Part Number : CP06  : Post-Mountable Cage Plate with Ø1.0" Double Bore  : 5 Nos, $83.75 
Part Number : CP02/M  : SM1-Threaded 30 mm Cage Plate, 0.35" Thick, 1 Retaining Ring, Metric  : 10 Nos, $160.00 
Part Number : CP02T/M SM1-Threaded 30 mm Cage Plate, 0.5" Thick, 2 Retaining Rings, Metric  : 5 Nos, $105.00 
Part Number : LCP01/M  : 60 mm Threaded Cage Plate, 0.5" Thick, Metric (Two SM2RR Retaining Rings Included) : 6 Nos, $216.00 
Part Number : LCP02  : 30 mm to 60 mm Cage Plate Adapter  : 2 Nos, $76.00 
Part Number : ER05  : Cage Assembly Rod, 1/2" Long, Ø6 mm, Qty. 1  : 10 Nos, $52.00 
Part Number : ER1  : Cage Assembly Rod, 1" Long, Ø6 mm, Qty. 1  : 10 Nos, $54.00 
Part Number : ER1.5  : Cage Assembly Rod, 1.5" Long, Ø6 mm, Qty. 1  : 10 Nos, $57.00 
Part Number : ER2  : Cage Assembly Rod, 2" Long, Ø6 mm, Qty. 1  : 10 Nos, $61.00 
Part Number : ER3  : Cage Assembly Rod, 3" Long, Ø6 mm, Qty. 1  : 10 Nos, $68.00 
Part Number : ER4  : Cage Assembly Rod, 4" Long, Ø6 mm, Qty. 1  : 10 Nos, $75.00 
Part Number : ER6  : Cage Assembly Rod, 6" Long, Ø6 mm, Qty. 1  : 4 Nos, $35.20 
Part Number : ER8  : Cage Assembly Rod, 8" Long, Ø6 mm, Qty. 1  : 4 Nos, $46.00 
Part Number : ERSCA  : Rod Adapter for Ø6 mm ER Rods, Qty. 1  : 12 Nos, $129.60 
Part Number : ER90C  : 90 Degree "T" Extension, Qty. 1  : 8 Nos, $92.80 
Part Number : ER90A  : 1.131" (28.7 mm) Spacer for 30 mm Cage Assembly, Qty. 1  : 8 Nos, $55.20 
Part Number : CVH100/M  : Cuvette Holder for Micro &amp; Macro Cuvettes w/ SMA Fiber Adapter, Metric  : 1 Nos, $490.00 
Part Number : CVH100-COL  : SMA-to-SM1 Fiber Adapter w/ 1/2" Lens Mount  : 2 Nos, $176.00 
Part Number : KS1  : Ø1" Precision Kinematic Mirror Mount, 3 Adjusters  : 20 Nos, $1,628.00 
Part Number : K6X  : 6 Axis Kinematic Optic Mount  : 4 Nos$980.00 
Part Number : CXY1  : 30 mm Cage System, XY Translating Lens Mount for Ø1" Optics  : 4 Nos, $644.00 
Part Number : ST1XY-S/M  : XY Translator with Micrometer Drives, Metric  : 2 Nos, $689.20 
Part Number : ST1XY-D/M  : XY Translator with Differential Drives, Metric :  2 Nos, $891.00 
Part Number : SM1Z  : Z-Translator for Cage System  : 2 Nos, $353.60 
Part Number : HNL020L-EC  : HeNe Laser, 632.8 nm, 2 mW, Polarized, 230 VAC  : 1 Nos,  $1,382.76 
Part Number : C1503/M  : Kinematic V-Clamp Mount, Metric, One PM4/M Clamping Arm Included  : 1 Nos,  $242.00 
Part Number : LB1/M  : Beam Block (Active Area: 18 mm X 3 6mm) Includes TR75/M Post  : 4 Nos,  $194.00 
Part Number : RLA300/M  : Metric Dovetail Optical Rail, 300 mm  : 2 Nos,  $142.00 
Part Number : RLA150/M  : Metric Dovetail Optical Rail, 150 mm  : 2 Nos,  $80.00 
Part Number : RC1  : Rail Carrier, Counterbored Hole 1"x 1"  : 2 Nos,  $46.00 
Part Number : RC2/M  : Rail Carrier, Extended (Metric) : 2 Nos,  $52.00 
Part Number : CRM1P/M  : Metric, Precision Cage Rotation Mount with Micrometer Drive, Ø1" Optics  : 2 Nos,  $388.00 
Part Number : CRM1/M  : Cage Rotation Mount for Ø25 mm Optics, SM1 Threaded, Metric :   4 Nos,  $352.00 
Part Number : LCRM2/M  : 60 mm Cage Rotation Mount for Ø2" Optics, Metric  : 2 Nos,  $236.00 
Part Number : MTS50A-Z8  : Base Adapter Plate For MTS50 Series  : 2 Nos,  $148.00 
Part Number : MTS50/M-Z8E  : Motorized 50 mm Travel Stage Metric Plus TDC001 Controller  : 2 Nos,  $2,851.20 
Part Number : PDA36A-EC  : Si Switchable Gain Detector, 350-1100 nm, 17 MHz BW, 13 mm2,230 VAC  : 1 Nos,  $299.00 
Part Number : PDA25K-EC  : GaP Switchable Gain Detector, 150-550 nm, 7.5 MHz BW, 4.8 mm2,230 VAC  : : 1 Nos,  $389.00 
Part Number : DCU224C  : CCD Camera, 1280 x 1024 Resolution, Color, USB 2.0  : 1 Nos,  $2,184.00 
Part Number : MC2000  : Optical Chopper System with MC1F10 10-slot (36°) Chopper Blade  : 1 Nos,  $1,100.00 
Part Number : MC1F30  : 30 Slot Blade for Optical Chopper, 60 to 3,000 Hz  : 1 Nos,  $38.30 
Part Number : KM200  : Kinematic Mount for Ø2" Optics  : 15 Nos,  $1,111.50 
Part Number : BE1/M  : Pedestal Base Adapter - Metric  : 20 Nos,  $182.00 
Part Number : CF125  : Small Clamping Fork, 1.25" Counterbored Slot, Universal  : 20 Nos,  $175.00 
Part Number : CF175  : Large Clamping Fork, 1.75" Counterbored Slot, Universal  : 20 Nos,  $198.00 
OPTICS
Part Number : FW2AND  : Twelve Station Dual Filter Wheels for Ø1" Filters with Base Assembly complete with 10 ND Filters  : 2 Nos,  $916.00 
Part Number : P50C  : Ø50 µm High-Power Pinhole  : 2 Nos,  $226.00 
Part Number : P50S  : Ø50 µm Mounted Pinhole, Ideal For Building Spatial Filters  : 2 Nos,  $126.00 
Part Number : P100S  : Ø100 µm Mounted Pinhole, Ideal For Building Spatial Filters  : 1 Nos,  $62.00 
Part Number : P25S  : Ø25 µm Mounted Pinhole, Ideal For Building Spatial Filters  : 1 Nos,  $63.00 
Part Number : ID12Z/M  : Mounted Zero Aperture Iris, 12.0mm max. Aperture  : 2 Nos,  $116.00 
Part Number : ID12/M  : Iris Diaphragm 0.8mm to Ø12 mm Aperture  : 2 Nos,  $88.00 
Part Number : ID15/M  : Mounted Standard Iris, 15.0mm max. Aper. : 4 Nos,  $172.00 
Part Number : SM1D12  : SM1 Lever-Actuated Iris Diaphragm (Ø0.8 - Ø12 mm) : 4 Nos,  $208.00 
Part Number : UFM10R  : Dual Band 400 nm and 800 nm High Reflecting Mirror  : 10 Nos,  $1,390.00 
Part Number : MPD508508-90-M01  Ø2" 90° Off-Axis Parabolic, Prot. Gold, RFL = 101.6 mm  8 Nos,  $2,560.00 
Part Number : MP508P2/M  : M4 Threaded Adapter for Ø2" Parabolic Mirrors  : 8 Nos,  $256.00 
Part Number : BP108  : Ø1" Pellicle Beamsplitter, Uncoated for 8:92 (R:T) Split Ratio for 400-2400 nm  : 2 Nos,  $161.40 
Part Number : BP145B2  : Ø1" Pellicle Beamsplitter, Coated for 45:55 (R:T) Split Ratio for 700-900 nm  : 2 Nos,  $320.80 
Part Number : KM100BP  : Kinematic Pellicle Mount for KM100 Series  : 4 Nos,  $302.00 
Part Number : WP10-B  : Wollaston Prism, 20° Beam Separation, 650 - 1050 nm AR Coating  : 2 Nos,  $1,209.60 
Part Number : DG10-1500-H1-MD  : Ø1" SM1-Mounted Frosted Glass Alignment Disk w/Ø1 mm Hole  : 2 Nos,  $60.00 
Part Number : VA100/M :   Adjustable Mechanical Slit, Metric  : 1 Nos,  $248.00 
Part Number : AQWP05M-980  : Mounted Achromatic Quarter-Wave Plate, 690 - 1200 nm  : 2 Nos,  $1,566.00 
Part Number : AHWP05M-980  : Mounted Achromatic Half-Wave Plate, 690 - 1200 nm   2 Nos,  $1,566.00 
Part Number : LPVISE2X2  : 2" x 2" Linear Polarizer Sheet  : 4 Nos,  $32.00 
Part Number : LPVISE100-A  : Ø1" Unmounted Linear Polarizer with BK7 Plates, AR: 400-700 nm :   2 Nos,  $178.00 
Part Number : LPNIR050-MP  : Ø12.5 SM05-Mounted Linear Polarizer, NIR (650 - 2000 nm) : 2 Nos,  $736.00 
Part Number : LA1951-B  : N-BK7 Plano-Convex Lens, Ø1", f = 25.4 mm, AR Coating: 650-1050 nm  : 2 Nos,  $63.60 
Part Number : LA1131-B :   N-BK7 Plano-Convex Lens, Ø1", f = 50.0 mm, AR Coating: 650-1050 nm  : 2 Nos,  $59.60 
Part Number : LA1608-B  : N-BK7 Plano-Convex Lens, Ø1", f = 75.0 mm, AR Coating: 650-1050 nm  : 2 Nos,  $58.80 
Part Number : LA1509-B  : N-BK7 Plano-Convex Lens, Ø1", f = 100.0 mm, AR Coating: 650-1050 nm  : 2 Nos,  $57.40 
Part Number : LA1433-B  : N-BK7 Plano-Convex Lens, Ø1", f = 150.0 mm, AR Coating: 650-1050 nm  : 2 Nos,  $56.20 
Part Number : LA1708-B  : N-BK7 Plano-Convex Lens, Ø1", f = 200.0 mm, AR Coating: 650-1050 nm  : 2 Nos,  $55.80 
Part Number : LA1461-B  : N-BK7 Plano-Convex Lens, Ø1", f = 250.0 mm, AR Coating: 650-1050 nm  : 2 Nos,  $55.40 
Part Number : LA4052  : f = 35.0 mm, Ø1" UV Fused Silica Plano-Convex Lens  : 2 Nos,  $257.60 
Part Number : LA4148  : f = 50.0 mm, Ø1" UV Fused Silica Plano-Convex Lens  : 2 Nos,  $190.80 
Part Number : LA4725  : f = 75.0 mm, Ø1" UV Fused Silica Plano-Convex Lens  : 2 Nos,  $173.60 
Part Number : LA4380  : f = 100.0 mm, Ø1" UV Fused Silica Plano-Convex Lens  : 2 Nos,  $169.60 
Part Number : LA4874  : f = 150.0 mm, Ø1" UV Fused Silica Plano-Convex Lens  :2 Nos,  $160.00 
Part Number : LA4102  : f = 200.0 mm, Ø1" UV Fused Silica Plano-Convex Lens  : 2 Nos,  $155.40 
Part Number : SM1L03  : Lens Tube, Ø1", 0.30" Long  : 20 Nos,  $243.20 
Part Number : SM1L05  : Lens Tube, Ø1", 1/2" Long  : 10 Nos,  $125.90 
Part Number : PF20-03-M01-10  : 10 Pack of Protected Gold Mirrors, Ø2" (50.8 mm) :1 Nos,  $910.00 
LAB SUPPLIES
Part Number : 2249-C-120  : BNC Coaxial Cable, BNC Male to BNC Male, 120" (3048 mm) : 10 Nos,  $212.00 
Part Number : 2249-C-24  : BNC Coaxial Cable, BNC Male to BNC Male, 24" (609 mm) : 10 Nos,  $147.00 
Part Number : 2249-C-48  : BNC Coaxial Cable, BNC Male to BNC Male, 48" (1219 mm) : 10 Nos,  $169.00 
Part Number : CA2812  : SMA Coaxial Cable, SMA Male to BNC Male, 12" (304 mm) : 5 Nos,  $72.50 
Part Number : CA2824  : SMA Coaxial Cable, SMA Male to BNC Male, 24" (609 mm) : 5 Nos,  $76.25 
Part Number : CPA1  : 30 mm Cage System Alignment Plate with Ø1 mm Hole  : : 2 Nos,  $24.00 
Part Number : CPA2  : 30 mm Cage System Alignment Plate with Ø5 mm Hole  : 2 Nos,  $24.00 
Part Number : VRC4CPT  : 30 mm Cage System Alignment Plate with IR Disk  : 2 Nos,  $59.00 
Part Number : VRC4D1  : Ø1" Alignment Disk, S,C, &amp; L Bands (790-840, 870-1070, and 1500-1590 nm) : 2 Nos,  $65.00 
Part Number : VRC2D1  : Ø1" IR and VIS Alignment Disk (400-640 nm, 800-1700 nm) : 2 Nos,  $65.00 
Part Number : VRC4D05  : Ø1/2" Alignment Disk, S,C, &amp; L Bands (790-840, 870-1070, 1500-1590 nm) : 1 Nos,  $21.00 
 Part Number : VRC2D05  : Ø1/2" IR and VIS Alignment Disk (400-640 nm and 800-1700 nm) : 1 Nos,  $21.00 
Part Number : VRC1  : UV Viewing Card, 250 - 525 nm  : 2 Nos,  $146.00 
Part Number : VRC2  : VIS/IR Viewing Card, 400 - 640 nm, 800 - 1700 nm  : 2 Nos,  $146.00 
Part Number : CMS010  : Cable Tie Bases for 6 mm (1/4") Wide Ties (Qty. 250) : 1 Nos,  $39.95 
Part Number : CMS011  : Releasable Cable Ties, 6 mm (1/4") wide. (Qty. 100) : 1 Nos,  $16.45 
Part Number : T1508  : BNC, SMA &amp; SMC Cable Rack, 14 Slot  : 2 Nos,  $24.60 
Part Number : T2708  : CABLE RACK: POWER CORDS &amp; HEAVY DUTY CABLES, 9 SLOT  : 2 Nos,  $25.40 
Part Number : MC-50E  : 50 Lens Tissue Booklets in a Closeable Box, 25 Sheets per Booklet  : 2 Nos,  $156.00 
Part Number : FCP  : Forceps, Solid Stainless Steel  : 1 Nos,  $18.70 
Part Number : FCPA  : Angled Forceps, Solid Stainless Steel  : 1 Nos,  $18.70 
Part Number : LG3  : Laser Safety Glasses, Light Orange Lenses, 48% Visible Light Transmission  : 2 Nos,  $295.80 
Part Number : LG9  : Laser Safety Glasses, Amber Lenses, 25% Visible Light Transmission  : 1 Nos,  $190.70 
Part Number : LG10  : Laser Safety Glasses, Amber Lenses, 35% Visible Light Transmission  : 1 Nos,  $190.70 
Part Number : HK2B88  : Hex Key Kit, Metric  : 1 Nos,  $74.59 
Part Number : AP6M4M  : External Thread Adapter,M6 to M4 Threads,thread adapter,thread adapters,screw adapter,screw adapters,M6 to M4,M4 to M6,M4 M6 Adapter,M6 M4 Adapter  : 25 Nos,  $47.50 
Part Number : AP6M8E  : External Thread Adapter, M6 to 8-32 Threads  : 15 Nos,  $28.50 
Part Number : AP8E4M  : Thread Adapter, External to External, M4 to 8-32  : 15 Nos,  $28.50 
Part Number : AP25E6M  : External Thread Adapter, 1/4"-20 to M6 Threads  : 15 Nos,  $28.50 
Part Number : AE4M6M  : Thread Adapter, Internal to External Stud, M4 x 0.7 to M6 x 1.0  : 20 Nos,  $72.00 
Part Number : KT04 : Storage Box for Mounted Ø1" Round Optics (26 Slots: 0.45" Thick; 9 Slots: 0.65" Thick) : 1 Nos,  $127.50 
Part Number : SD1 :  #8 (M4) to 1/4" (M6) Counterbore Adapter Ring, 10 Per Package  : 4 Nos,$28.80 
Total : $55,365.65 
</t>
    </r>
  </si>
  <si>
    <t xml:space="preserve">Laser System : TOPAS-USF-DEEPUV2 : Accessories </t>
  </si>
  <si>
    <t xml:space="preserve">Nitric Oxide Detection and Quantification System </t>
  </si>
  <si>
    <t>Main Building Chemistry wing Lab C-316</t>
  </si>
  <si>
    <t xml:space="preserve">GE Analytical Instruments, Inc.
6060 Spine Road, Boulder, 
Colorado 80301 USA.
</t>
  </si>
  <si>
    <t>NOA-280i</t>
  </si>
  <si>
    <r>
      <t>1. Nitric Oxide Analyzer, Model 280i NOA,230V
Nitric Oxide Analyzer, 230V. Includes detector, vacuum pump, operating and service manual, and aone-year warranty. P/N : CPRD 14292-01 -</t>
    </r>
    <r>
      <rPr>
        <b/>
        <sz val="12"/>
        <color indexed="8"/>
        <rFont val="Times New Roman"/>
        <family val="1"/>
      </rPr>
      <t xml:space="preserve"> 1 Nos, 30195.00USD</t>
    </r>
    <r>
      <rPr>
        <sz val="12"/>
        <color indexed="8"/>
        <rFont val="Times New Roman"/>
        <family val="1"/>
      </rPr>
      <t xml:space="preserve">
2. Circulating Hot Water Bath, 230V
For use with Purge System for nitrate analysis.
P/N : CHWC 14120-01 - </t>
    </r>
    <r>
      <rPr>
        <b/>
        <sz val="12"/>
        <color indexed="8"/>
        <rFont val="Times New Roman"/>
        <family val="1"/>
      </rPr>
      <t>1 Nos, 3280.00USD</t>
    </r>
    <r>
      <rPr>
        <sz val="12"/>
        <color indexed="8"/>
        <rFont val="Times New Roman"/>
        <family val="1"/>
      </rPr>
      <t xml:space="preserve">
3. Purge System
Custom Purge System with Condenser and Heating Jacket. Includes purge vessel, filter line, NaOH trap, Teflon tubing and fittings . For analysis of nitric oxide, nitrite, nitrate, nitrosothiols in biological samples such as plasma, cell culture media, tissue homogenates.
P/N : CASM 03296-02 - </t>
    </r>
    <r>
      <rPr>
        <b/>
        <sz val="12"/>
        <color indexed="8"/>
        <rFont val="Times New Roman"/>
        <family val="1"/>
      </rPr>
      <t>1 Nos, 2582.00USD</t>
    </r>
    <r>
      <rPr>
        <sz val="12"/>
        <color indexed="8"/>
        <rFont val="Times New Roman"/>
        <family val="1"/>
      </rPr>
      <t xml:space="preserve">
4. NOA Liquid Sampling Kit
Kit contains the following: Ring Stand, 10ml Flask, 10-100uL Adjustable Pipet, 100-1000uL Adjustable Pipet, 10uL Syringe, 100uL Syringe, 1.5ml Microtubes, Microtube Rack, Filter Paper, 3-Prong Adjustable Angle Clamp, Flat Adjustable Angle Clamp, 2-200uL Pipet Tips, 100-1000uL Pipet Tips.
P/N : ASK 14300-01 - </t>
    </r>
    <r>
      <rPr>
        <b/>
        <sz val="12"/>
        <color indexed="8"/>
        <rFont val="Times New Roman"/>
        <family val="1"/>
      </rPr>
      <t>1 Nos, 1910.00USD</t>
    </r>
    <r>
      <rPr>
        <sz val="12"/>
        <color indexed="8"/>
        <rFont val="Times New Roman"/>
        <family val="1"/>
      </rPr>
      <t xml:space="preserve">
5. Odor Filter with installation Kit
P/N : CATK 01450-01 - </t>
    </r>
    <r>
      <rPr>
        <b/>
        <sz val="12"/>
        <color indexed="8"/>
        <rFont val="Times New Roman"/>
        <family val="1"/>
      </rPr>
      <t>1 Nos, 343.00USD</t>
    </r>
    <r>
      <rPr>
        <sz val="12"/>
        <color indexed="8"/>
        <rFont val="Times New Roman"/>
        <family val="1"/>
      </rPr>
      <t xml:space="preserve">
6. Zero Air Filter
P/N : CACT 01400-01 - </t>
    </r>
    <r>
      <rPr>
        <b/>
        <sz val="12"/>
        <color indexed="8"/>
        <rFont val="Times New Roman"/>
        <family val="1"/>
      </rPr>
      <t>1 Nos, 368.00USD</t>
    </r>
    <r>
      <rPr>
        <sz val="12"/>
        <color indexed="8"/>
        <rFont val="Times New Roman"/>
        <family val="1"/>
      </rPr>
      <t xml:space="preserve">
7. Frit Restrictor - 200 mL/min
Frit restrictor provides optimal flow into NOA, 200 mL/min. One included with instrument.
P/N : CHMI 14151-01 - </t>
    </r>
    <r>
      <rPr>
        <b/>
        <sz val="12"/>
        <color indexed="8"/>
        <rFont val="Times New Roman"/>
        <family val="1"/>
      </rPr>
      <t>2 Nos, 384.00USD</t>
    </r>
    <r>
      <rPr>
        <sz val="12"/>
        <color indexed="8"/>
        <rFont val="Times New Roman"/>
        <family val="1"/>
      </rPr>
      <t xml:space="preserve">
8. Purge System Hydrophobic Filter
Replacement purge system hydrophobic filter which traps fluids and prevents liquids from entering reaction cell. P/N : CHFL 01400 A -</t>
    </r>
    <r>
      <rPr>
        <b/>
        <sz val="12"/>
        <color indexed="8"/>
        <rFont val="Times New Roman"/>
        <family val="1"/>
      </rPr>
      <t xml:space="preserve"> 2 Nos,  124.00USD</t>
    </r>
    <r>
      <rPr>
        <sz val="12"/>
        <color indexed="8"/>
        <rFont val="Times New Roman"/>
        <family val="1"/>
      </rPr>
      <t xml:space="preserve">
9. Purger Septa
For injection port of Purge Vessel. Package of 12. Should be replaced every 30-50 injections.
P/N :CHMI 00140 : </t>
    </r>
    <r>
      <rPr>
        <b/>
        <sz val="12"/>
        <color indexed="8"/>
        <rFont val="Times New Roman"/>
        <family val="1"/>
      </rPr>
      <t>3 Nos, 144.00USD</t>
    </r>
    <r>
      <rPr>
        <sz val="12"/>
        <color indexed="8"/>
        <rFont val="Times New Roman"/>
        <family val="1"/>
      </rPr>
      <t xml:space="preserve">
10. NOAnalysis-Liquid Software
Nitric Oxide Analysis software and Operation Manual for Liquid sampling for the Model 280i NOA.
Data collection and analysis for Windows® and Macintosh®. P/N : CASK 14800-01 : </t>
    </r>
    <r>
      <rPr>
        <b/>
        <sz val="12"/>
        <color indexed="8"/>
        <rFont val="Times New Roman"/>
        <family val="1"/>
      </rPr>
      <t>1 Nos, 363.00USD</t>
    </r>
    <r>
      <rPr>
        <sz val="12"/>
        <color indexed="8"/>
        <rFont val="Times New Roman"/>
        <family val="1"/>
      </rPr>
      <t xml:space="preserve"> 
11.  Purge System Filter Line 
Filter Line - connects Purge System Bubbler Outlet to NOA Inlet. P/N - ASM 00450 C - </t>
    </r>
    <r>
      <rPr>
        <b/>
        <sz val="12"/>
        <color indexed="8"/>
        <rFont val="Times New Roman"/>
        <family val="1"/>
      </rPr>
      <t xml:space="preserve">1 Nos, 211.00USD </t>
    </r>
    <r>
      <rPr>
        <sz val="12"/>
        <color indexed="8"/>
        <rFont val="Times New Roman"/>
        <family val="1"/>
      </rPr>
      <t xml:space="preserve">
12. Purge System Purge Line 
72" length of tubing used to connet inert gas to Purge Vessel inlet. P/N - ASM00430-01 -  </t>
    </r>
    <r>
      <rPr>
        <b/>
        <sz val="12"/>
        <color indexed="8"/>
        <rFont val="Times New Roman"/>
        <family val="1"/>
      </rPr>
      <t xml:space="preserve">1 Nos, 144.00USD
</t>
    </r>
  </si>
  <si>
    <t>Prof. Harinath Chakrapani</t>
  </si>
  <si>
    <t>Nitric Oxide Detection and Quantification System : 280i NOA</t>
  </si>
  <si>
    <t>harinath@iiserpune.ac.in</t>
  </si>
  <si>
    <t xml:space="preserve">Variable Pressure Vapor Adsorption Instrument </t>
  </si>
  <si>
    <t xml:space="preserve">BEL Japan Inc., International Div., 
1-9-1, Haradanaka, 
Toyonaka-shi, Osaka 561-0807 Japan 
</t>
  </si>
  <si>
    <t>BELSORP-AQUA 3</t>
  </si>
  <si>
    <t xml:space="preserve">Model No : 030-00000-0-2 : BELSORP-aqua3 : 1 Nos,
Measurement principle : Volumetric adsorption   method 
Adsorbate : Water vapor non-corrosive organic vapor(within the below temp. and 
Sample port : 3 ports 
Temperature range: 15 ~ 40 °C 
Relative humidity : 0.1~ 99.0 RH% (within the above temp. range) 
Pressure range : 2 Pa ~ 10 kPa 
  (Upper limit depends on adsorption amount) 
Air thermostat : Max. temp. 80 °C 
Dimension : W550xD470xH650 mm, 80 kg : 
Model No :  030-10003-0-2 : BELPREP-Thermo : 1 Nos,
Controls measuring temperature using peltier device : The temperature range is 10-51C. Small and inexpensive system : 
Model No : 041-00000-0-2  : BELPREP-VacII : 1 Nos,
Pretreatment principle : Vacuum Flow and heat degassing Method 
Pretreatment port: 3 ports 
Gas flow volume           : 10 ~ 100 ml/min : 
Model No : 910-00003-3-5 : Oil Vacuum pump : 2 Nos,
Solvent Holder with a stopper : 15 Nos,
Model No : 010-10011-0-0 : Dewar vessel : 3 Nos,
Model No : 900-00017-0-0 : Cell sleeve( 3pcs set) : 5 set
 Ulvac pump oil (4 lit) : 5 Nos,
Model No : 010-20000-0-0 : Sample cell Pylex, 1.8ml, Max SOO°C(3pcsset) : 10 set
Model No : 010-21000-0-0 : Glass rod Pylex, for 010-20000-0-0 and 020-20001-0-0, Max,500°C ( 3pcs set), : 10 set
Model No : 010-22002-0-0 : POtube SUS, cp3mm(2pcs set) : 1 set
Model No : 900-00025-0-0 : Filter SUSfilter of 20 micron, Perfluoro elastomer, O-ring (6pcs set) : 2 Nos,
 Balance : 1 Nos,
Model No : 990-00004-0-0 : Reference sample Refernce material for specific surface area, Carbon black, 1g : 1 Nos,
</t>
  </si>
  <si>
    <t>Adsorption System : BELSORP-aqua3</t>
  </si>
  <si>
    <t xml:space="preserve">AUTOMATED PROTEIN PURIFICATION FPLC SYSTEM ALONG WITH COLD CABINET </t>
  </si>
  <si>
    <t>Main Building, C Wing, Ground Floor, C-125-A</t>
  </si>
  <si>
    <t xml:space="preserve">GE Healthcare Bio-Sciences Ltd 
L12, Office Tower, Langham Place 
8, Argyle Street, Mongkok
Kowloon , Hong Kong
</t>
  </si>
  <si>
    <t>Akta pure 25</t>
  </si>
  <si>
    <t>290181226-1760298</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</si>
  <si>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18. Code No. : 17-1166-01 : HIPREP 16/60 SEPHACRYL S-200 HR : 1 Nos
20. Code No. : 17-0709-10 : DEAE SEPHAROSE FAST FLOW,  25 ML : 3 Nos
21. Code No. : 19-5101-01 : COLUMN C 16/20 : 5 Nos
23. Code No. : 19-5101-01 : COLUMN C 16/20 : 5 Nos
25. Code No. : 19-5101-01 : COLUMN C 16/20 : 3 Nos
27. Code No. : 19-5101-01 : COLUMN C 16/20 : 5 Nos
32. Code No. : 19-5101-01 : COLUMN C 16/20 : 5 Nos
22. Code No. : 17-0719-10 : CM SEPHAROSE FAST FLOW,  25 ML : 3 Nos
24. Code No. : 17-0510-10 : Q SEPHAROSE FAST FLOW,  25 ML : 3 Nos
26. Code No. : 17-0729-10 : SP SEPHAROSE FAST FLOW,  25 ML : 3 Nos
28. Code No. : 17-5248-02 : HISTRAP HP 5 X 5 ML : 2 Nos
30. Code No. : 28-9889-47 : XK 16/100 column : 1 Nos
31. Code No. : 17-0973-10 : PHENYL SEPHAROSE 6 FF /HS, 25 ML : 2 Nos
33. Code No. : 29-0232-11 : Additional warranty on AKTA PURE M : 1 Nos
34. Code No. : 28-9542-15 : pH electrode : 1 Nos
</t>
    </r>
  </si>
  <si>
    <t>Dr. Amrita Hazra</t>
  </si>
  <si>
    <t>FPLC : AKTA pure M</t>
  </si>
  <si>
    <t>amrita@iiserpune.ac.in</t>
  </si>
  <si>
    <t>Akta Pure M</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</si>
  <si>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19. Code No. : 17-1165-01 : HIPREP 16/60 SEPHACRYL S-100 HR : 1 Nos
20. Code No. : 17-0709-10 : DEAE SEPHAROSE FAST FLOW,  25 ML : 2 Nos
25. Code No. : 19-5101-01 : COLUMN C 16/20 : 2 Nos
27. Code No. : 19-5101-01 : COLUMN C 16/20 : 5 Nos
32. Code No. : 19-5101-01 : COLUMN C 16/20 : 5 Nos
22. Code No. : 17-0719-10 : CM SEPHAROSE FAST FLOW,  25 ML : 2 Nos
24. Code No. : 17-0510-10 : Q SEPHAROSE FAST FLOW,  25 ML : 2 Nos
26. Code No. : 17-0729-10 : SP SEPHAROSE FAST FLOW,  25 ML : 2 Nos
28. Code No. : 17-5248-02 : HISTRAP HP 5 X 5 ML : 2 Nos
29. Code No. : 17-0032-01 : SEPHADEX G-25 FINE 100 G : 1 Nos
31. Code No. : 17-0973-10 : PHENYL SEPHAROSE 6 FF /HS, 25 ML : 2 Nos
33. Code No. : 29-0232-11 : Additional warranty on AKTA PURE M : 1 Nos
34. Code No. : 28-9542-15 : pH electrode : 1 Nos
</t>
    </r>
  </si>
  <si>
    <t>Dr. Jeetender Chugh</t>
  </si>
  <si>
    <t xml:space="preserve">cjeet@iiserpune.ac.in </t>
  </si>
  <si>
    <t xml:space="preserve">AUTOMATED FLASH CHROMATOGRAPHY SYSTEM
</t>
  </si>
  <si>
    <t xml:space="preserve">Lab No C315, Second Floor, C- Wing, main Building </t>
  </si>
  <si>
    <t>Yamazen Corporation (Japan) 
Recruit Shinosaka Bldg, Nishinakajima, Yodagawa-Ku, Osaka 532-0011, Japan</t>
  </si>
  <si>
    <t>RE-X10</t>
  </si>
  <si>
    <t>PR-150122</t>
  </si>
  <si>
    <r>
      <t>AUTOMATED FLASH CHROMATOGRAPHY SYSTEM
Model AKROS Flash chromatography System integrated with TLC Image Reader &amp; Accessories 
System Includes  (P/N-A0792S2TLC)
Solvent Delivery Pump including automatic Gradient Mixer
Variable UV-VISIBLE  detector prep UV-10V with Flow Cell 0.2mm path length
Fraction Collector FR 360 With 2 racks of 18 x 150mm (22ml)-(150 Tubes)
System controller Software, Column Stand  Standard accessories ( Tubing’s  &amp; fittings) and Supplied with 
All in one Touch pad PC  ASUS Model with following specifications:-
 Windows 7 operating system
15.6" screen and 320GB SATA Hard  Disc
Matte-finished LED touch screen offers better screen visibility
• Built-in 2 COM ports, HDMI-out port VGA-out port allows versatile application
• USB 3.0 - 10 times faster than USB 2.0 
Empty  Inject Column:- Sample Loader (14ml or 14gm) for Liquid &amp; Solids
Cat . No :W907-02  Size Code : M  Chargeable Sample amount (ml/gm) : 14 Package unit : 20
Column Adapter &amp; Holder for Inject Column
Cat No.B062 : Columns Adapter &amp; holder : Inject Column Adapter Size M : 01 Nos
Cat No.A981 : Columns Adapter &amp; holder : Inject Column Holder Size M : 01 Nos
Premium Universal  Column - Silica
Disposable Columns packed with High performance Silica Gel, Luer Lock type, Pore Size 60 angstroms, Particle  size 25-40 Microns
Size Code :S :Dimension (CM) OD X Over all Length :1.8X 11.4 :Weight Packed Material :7g :
Cat . NO :UW109-01 (Set of 10)  : 1set
Size Code :M : Dimension (CM) OD X Over all Length :2.3 x 12.3 : Weight Packed Material :16g :
Cat . NO :UW102-01 (set of 10 )  : 1 set
Size Code :L : Dimension (CM) OD X Over all Length :3.0 X 16.5 : Weight Packed Material :40g :
Cat . NO :UW103-01 (set of 10)  : 1+1 set
Reverse Phase Column (C-18)
Disposable/Reusable  Columns packed with C-18-derivatized Silica , Luer Lock type, Pore Size 120 angstroms, Particle  size 50 Microns
Size Code : S : Dimension (CM) OD X Over all Length :1.8 X 11.4: Weight Packed Material : 7g: 
Cat . NO : UW119 - 5 no’s 
Size Code : M : Dimension (CM) OD X Over all Length :2.3 x 12.3 : Weight Packed Material :14g:
Cat . NO : UW112-01 (set of 10) - 1set
Empty Glass Column ( MM Column)
Sl.no : E Cat No.: MM-1515-300 Neck I.D. (mm) : 15 Column I.D. (mm): 15 Length (mm): 300  1 No.
Sl.no : K Cat No. : MM-1520-300 Neck I.D. (mm): 15 Column I.D. (mm): 20 Length (mm): 300 1 No.
Sl.no : R  Cat No.: MM-1530-300 Neck I.D. (mm): 15 Column I.D. (mm): 30 Length (mm): 300 1 No.
ELSD Detector 
Evaporative Light Scattering detector, Model Flash ELSD-100X  (Cat No. A360) : 01Nos</t>
    </r>
    <r>
      <rPr>
        <b/>
        <sz val="12"/>
        <color indexed="8"/>
        <rFont val="Times New Roman"/>
        <family val="1"/>
      </rPr>
      <t xml:space="preserve">
</t>
    </r>
  </si>
  <si>
    <t>Prof. Srinivas Hotha</t>
  </si>
  <si>
    <t>Flash Chromatography System : AKROS</t>
  </si>
  <si>
    <t>s.hotha@iiserpune.ac.in</t>
  </si>
  <si>
    <t xml:space="preserve">GLOVE BOX &amp; 
SOLVENT PURIFICATION SYSTEM 
</t>
  </si>
  <si>
    <t xml:space="preserve">Lab C127, first floor, C- Wing Main Building </t>
  </si>
  <si>
    <t>M.Braun Inertgas-Systeme GmbH.-
Dieselstr 31, D-85748 Garching, Germany</t>
  </si>
  <si>
    <t>Unilab plus eco</t>
  </si>
  <si>
    <t>9910 10886</t>
  </si>
  <si>
    <r>
      <t xml:space="preserve">A)   Glove Box Work Station: 1 Nos.                     
Model UNIlab Plus SP [1200/780]
Code: 1500901              
Inner Box Dimensions:  
920mm x 1200mm x 780mm [H x L x D]
bolted side panels 
material stainless steel
Box Windows inclined panel lexan
thickness of 10mm
Special coating for chemical and scratch resistance
Dust filter 0.3 micron, class H13, 
One gas inlet/One gas outlet filter
Automatic Pressure  with sensor ,range -15mbar to +15mbar
Additional Foot pedal for Box Pressure adjustments, water proof
Leak rate &lt;0.05 vol % h Typical (Class 1)
also including,                
Purification System   
Closed loop gas re-circulation containing
Single filter Purifier Re-generable   
Automated regeneration. Program  
Capacity :  Oxygen removal: 36litres
Moisture removal: 1300 grams
Attainable purity :  &lt; 1ppm H20 and &lt; 1ppm O2.
Working gas Nitrogen, argon, Helium 
Heater Integrated               
Regeneration
Purifier unit re generable
Fully  Automated  regeneration program, 
Auto restart                                                                                                   
Regeneration gas N2/H2 mixture(Hyd 3-5%) or AR/H2(hyd3-5%)
Circulation unit
Integrated blower ,vacuum tight, Oil free ,vacuum tight
Flow rate 88m3/h at ∆ 60mbar(60Hz)
Optimum system tuning by frequency pre selection for blower       
Vacuum pump     .
Type rotary vane pump
Oil mist filter
Oil re-circulation
Automatic gas ballast control
12m3/h, dual stage
Valves type  
Main valves: Electro-pneum, valves
Control valves MB LogicSVB: 
Magnetic valve system DN 6/10 (Brass)
Piping type
Main piping: Stainless Steel DN40 KF-flange system
Control pipework: DN 4/10
Antechamber      
Type Cylindrical , 390mm diameter, 
Length 600mm (inside dimensions)
Material stainless steel, thickness 2.5mm    
Sliding tray stainless steel
Doors Aluminium, anodized, thickness10mm.1/4”flat
Inside  surface brushed finish
Outside surface coated grey
Door lock easy to operate, spindle lock
Pressure gauge , manometer analogue display
Vacuum/refill: Semi-automatic operation 
Shelves : Stainless Steel, 6 split into 3 row, Height  adjustable
Dimension: Total 1000mm length , depth 220mm
Glove ports (02) :  Type ( Polyoxymethylen) 220mm dia , O ring sealed
Gloves Butyl, Thickness ).4mm
Box Light: Fluorescent lamp front mounted
System Control: PLC MBraun  with  7” Color Touch Screen Monitor 
In built  Power Saving Features, Automatically
Switch off  of Vacuum pump, when antechamber not in use, Reduce/increase  blower speed based on oxygen and moisture levels, Fluorescent light switch off when not in use.
1500250: Mini- Antechamber. : Diameter: 150 mm, Length 400 mm, Cover: Hinged cover inside and outside, Operation: Manual, 3 – way valve, Inc. Sliding tray, Mounted on right end panel : 01 Nos.  
1500684: Sensor set: 1 Set             
1 set containing 
Solid state, O2 Sensor, 0- 1000 ppm 0 to 10 output, 3m cable included : 1 Nos                                  
And 
Solid state, Moisture sensor, 0-500 ppm 0 to 10V output, 3m cable included : 1 Nos         
1500326: MB-LMF-2/40: Solvent filter system for M.Braun gloveboxes  With gas purification system Adsorber : Activated charcoal, 5 kg : 01 Nos.                
1500283: Fully automatic antechamber control : 01 Nos.     
1500334 : MB-GS-35 DIN R : Refrigerator -35ºC  (3 trays inside): 01 Nos.     
1500117: Heat exchanger for Unilab: 01 Nos.           
1500900 : Recirculation chiller for M.Braun systems: 01 Nos.           
3000047 : Gloves, butyl, 0.4mm size L, 220mm Dia, anatomical: 03 pair              
2600239 : O ring for gloves, dia 220mm : 4 Nos                
B) Integrated  5 line - Solvent Purification  System (SPS) 
Features:
Type    : Encapsulated Solvent Purification System w/Vapor Hood
External Dimensions  : (5 SPS) 1300 mm (W) x 2032 mm (H) x 1070 mm (D)
System Control : Manual
Operation  : Hand Valves Dispense Solvent
Material  : Stainless Steel (1.4301 / US 304)
Leveling Feet  : Yes
Manifold  : Stainless Steel Piping w/ Three Way Hand Valve
Work Shelf  : Adjustable Shelving w/ Vertical Clamping Posts 
Castors for Easy Mobility : Yes
Vacuum Pump : Oil Free Diaphragm Pump, included
Solvent Flow Rate  : &lt;1,000 ml / Minute
Electrical Power  : 230 V / 50-60Hz, 10 Amps, 115V/50-60Hz, 15 Amps (Vacuum Pump &amp; PLC Controller)
Solvent Storage Safety Cabinet : Meets EN14470-1 Performance or NFPA Regulation  Code 30
Vapor Removal / Exhaust : Vapor Hood w/ 4” Connection &amp; Emergency Cut-off Valve
Process  : Closed Loop System
Dispensing  : From the SPS system, Inside Glove box, or Combination of Both 
Working Gas  : Nitrogen or Argon  (Typically a Nitrogen Source of 99.99% Purity or Better)
Solvent Regulation : Independent Regulator for Each Solvent 
Integrated safety cabinet : with room for up to 5 solvents (20 l size). (US standard)
Solvent Line Material : Color Coded Stainless Steel Line (1.4301 / US 304)
Inlet Pressure  : Inlet Pressure Set Between 4.0 bar and 6.0 bar
Working Pressure : Working Pressure Set between 0.3 bar and 0.5 bar
Filter Type  : Double Column Solvent Filtration
Filter Column Construction : Two Stainless Steel Columns Per Solvent (1.4301 / US 304
Filter Column Size : 4.8L (1 Gallon)
Particle Filtration : Filter Columns Equipped w/ Pre-Filters
Filter Material  : Depends on Solvent type 
Filter Column Capacity : Up to 800L
Filter Column Activated : Columns Activated Before shipment 
Attainable Purity : Attainable Purity Varies According to Solvent Type Solvent Storage Vessel
Material   : Stainless steel Reservoir (1.4301 / US 304)
Capacity   : 17L
Features   : Double Valve Shutoff, Swagelok Quick Connects, Kevlar Dip Tube, Over Pressure Valve and fill Port
Piping    : Stainless Steel ¼” Piping w/Swagelok fittings and ¼” Stainless steel jacket    
SYSTEM CONFIGURATION CONSISTING OF 
THF, TOLUENE, PENTANE, DIETHYL ETHER, DCM)
1501010 : Solvent Purification System MB-SPS-Manual -5: 1 Nos   
1501013: Double Purification Column (10kg) MB-SPS- Column2: 5 Nos               
1501012 : Safety Cabinet (euro standard): 1 Nos             
1501023: Solvent Reservoir (17 Litres ) MB-SS-Reservoir: 5 Nos                  
1501022: Glass ware storage flask MB-SPS-storage flask : </t>
    </r>
    <r>
      <rPr>
        <b/>
        <sz val="12"/>
        <color indexed="8"/>
        <rFont val="Times New Roman"/>
        <family val="1"/>
      </rPr>
      <t xml:space="preserve">5 Nos       </t>
    </r>
    <r>
      <rPr>
        <sz val="12"/>
        <color indexed="8"/>
        <rFont val="Times New Roman"/>
        <family val="1"/>
      </rPr>
      <t xml:space="preserve">
1501018: Membrane Vacuum pump 20L/min, 8mbar capacity: </t>
    </r>
    <r>
      <rPr>
        <b/>
        <sz val="12"/>
        <color indexed="8"/>
        <rFont val="Times New Roman"/>
        <family val="1"/>
      </rPr>
      <t>1 Nos.</t>
    </r>
    <r>
      <rPr>
        <sz val="12"/>
        <color indexed="8"/>
        <rFont val="Times New Roman"/>
        <family val="1"/>
      </rPr>
      <t xml:space="preserve">         
1501031: Glove box Integration</t>
    </r>
    <r>
      <rPr>
        <b/>
        <sz val="12"/>
        <color indexed="8"/>
        <rFont val="Times New Roman"/>
        <family val="1"/>
      </rPr>
      <t xml:space="preserve"> : 1 Nos.</t>
    </r>
    <r>
      <rPr>
        <sz val="12"/>
        <color indexed="8"/>
        <rFont val="Times New Roman"/>
        <family val="1"/>
      </rPr>
      <t xml:space="preserve"> </t>
    </r>
  </si>
  <si>
    <t>Prof. Shabana Khan</t>
  </si>
  <si>
    <t>Glove Box and Solvent Purification System : UNIlab Plus SP [1200/780]</t>
  </si>
  <si>
    <t xml:space="preserve">shabana@iiserpune.ac.in </t>
  </si>
  <si>
    <t xml:space="preserve">Zeta Potential &amp; Particle Size Analyser with optional accessories </t>
  </si>
  <si>
    <t xml:space="preserve">Malvern Instruments Ltd
Enigma Business Park
Groovewood Road
Malvern Worcestershire
WR14 1XZ United Kingdom
</t>
  </si>
  <si>
    <t>ZEN3690</t>
  </si>
  <si>
    <t>MAL1033427</t>
  </si>
  <si>
    <t xml:space="preserve">30108003 (GAP-CH-08-0001), (DST-Sponsored Project) </t>
  </si>
  <si>
    <t xml:space="preserve">Zetasizer Nano 
PART NO: ZEN3690 – 1 No
Zetasizer Nano ZS90 for the measurement of size, molecular weight and zeta potential of dispersed particles.  Includes 4mW He-Ne laser
Size range:   1nm to 3microns*
Molecular weight range: 1x10E4 to 2x10E7Da*
Size range for zeta potential: 5nm to 10 microns
Size measurement angle:  90º
Mobility range:  Nominally +/- 10cm/Vs
Conductivity range : 0 to 200mS/cm
Temperature range:   2ºC to 90ºC (70ºC maximum with folded capillary cell DTS1060)                                                                                                                                                                                                                                     Only compatible with Windows 2000 pro and XP pro operating systems
*Sample dependent
Includes:-
Optics unit with internal 4mW, 633nm He-Ne laser. System conforms to the requirements of CDRH Class 1 and BS EN60825 Class 1.
Installation kit comprising:
Software on CD
Manual
Mains cable
USB cable
Spare fuses
Consumables kit comprising:
Folded capillary cell, pack of 25 Polycarbonate with gold plated electrodes and 50 stoppers (DTS1060)
One 12mm o.d. square glass cuvette with round aperture and stopper (PCS8501)
100 12mm o.d. square disposable polystyrene cuvettes with 100 stoppers (DTS0012)
Malvern electrophoresis standard, box of 10 syringes containing ready to use standard in pH 9.2 buffer. (DTS1050)
Test sample (single syringe of DTS1050)
PSS0012 Malvern Instruments'  DTS Application Software running in a Windows* environment and offering a user-friendly graphics interface for analysis and data manipulation functions. 
Not included:
Purchase of the universal ‘dip’ cell option (ZEN1002) is required for zeta potential measurements of samples not compatible with DTS1060 polycarbonate cells, and samples in dispersants with a dielectric constant less than 20.
Computer required but not included
Minimum recommended computer specification:
Pentium P4 PC 2.8GHz, 512MByte RAM, 160GByte hard disk drive, 1024 x 768 screen resolution, CD-ROM drive,  USB port, Windows XP Pro (SP2) operating system.
Note. A laptop computer must have a free USB port to operate with the system
Price: ……………(Excludes Computer &amp; Printer)………………………GBP 22133.69
OPTIONAL ACCESSORIES
PART NO: ZEN1002 – 2 Nos @ GBP 1396.32
Universal 'dip' cell kit for samples in aqueous and non-aqueous, i.e. non-polar dispersants such as hydrocarbons. Compatible with PCS1115 cuvettes.  Includes electrode assembly with Palladium electrodes with 2mm spacing and one PCS1115 cuvette and cap. Compatible with all Nano series systems that measure zeta potential.
Amount:…………GBP 2792.64
SAMPLE CUVETTES
PART NO: DTS 1060 -3 Nos @ GBP 116.94
Disposable cuvettes for the measurement of size and zeta potential with the Zetasizer Nano series. Pack of 25 with 50 stoppers
Amount:……………GBP 350.82 
PART NO: DTS0012  2 Nos @ GBP 49.75
12mm square polystyrene cuvettes, pack of 100 with 100 stoppers for the Nano series 
Amount :……………..GBP 99.50
ZEN2112 – 2 Nos
Low-volume quartz batch cuvette for size and molecular weight measurements for use with the Zetasizer Nano series(Minimum sample volume S/ZS is 12 microlitres, S90/ZS90 minimum is 20 microlitres, maximum volume 45 microlitres)
NOTE: All systems with S/N less than MAL500119 need an upgrade to the optics. This will require a visit by a Malvern trained service engineer
Amount:…………….GBP 626.60
</t>
  </si>
  <si>
    <t xml:space="preserve">Zeta Potential &amp; Particle Size Analyser : Zetasizer Nano </t>
  </si>
  <si>
    <t xml:space="preserve">CAMAG, 
Sonnnenmattstrasse 11,
 CH 4132, Muttenz, Switzerland.
</t>
  </si>
  <si>
    <t xml:space="preserve">TLC-Mass Spectra Interface. 
Consists of instrument for extraction by elution of fractions from TLC/HPTLC plates after chromatography, into M.S. Off-line principle. 4 bar N2 pressure required. Laser cross hairs from visual (manual) positioning. Max band length suitable for elution - 4mm. Flow rate - 0.1ml / min to 1ml / min. Suitable for glass or Al foil layers. Automatic piston movement and cleaning. 5 micron filter. Manual positioning and valve switching. Can be kept on-line with LC-MS but in by-pass mode. Compatible with most MS available in the market
Cat No :  022.8400
</t>
  </si>
  <si>
    <t>TLC Mass Spectra Interface</t>
  </si>
  <si>
    <t xml:space="preserve">Main Building C wing First Floor Lab No C216 </t>
  </si>
  <si>
    <t xml:space="preserve">JACOMEX 
Rue Du Bicentenaire – Zone Les Pres Seigneurs  01120 
Dagneux, 
France 
</t>
  </si>
  <si>
    <t>GP13</t>
  </si>
  <si>
    <t xml:space="preserve">GP(CONCEPT)-T3 
MODULAR GLOVEBOX in Stainless Steel (US 304L):
- Dimensions L/H/D: 1500 x 900 x 725 mm
- Automatic Stainless Steel vacuum chamber Ø 400, electropolished, length 600 mm (on the right or left side)
- Stainless steel supporting frame (Casters and lock-out cylinders)
- Vacuum pump 21m3/h with mist eliminator
- 1 leaklight electrical feedthrough Bi + T 220V
- 2 blanket leaklight feedthroughs ISO KF40
INDEPENDANT PURIFICATION UNIT single filter with
:- Regeneration process
- Automatic pressure control
- Circulator with variable flow
- Capacity: O2 = 30L; H2O = 1440g
- Interface with touch panel
- Stainless Steel module, on casters
- Configured to receive a solvents trap module solvents P(SYS)-CA
GLOVEBOX Chamber Details:
 Box Shell: Stainless Steel XCrNi18-9 (US 304L), 3mm thick
 Pipes: Entirely in Stainless Steel (US 304L)
 View Window: Toughened, Inclined panel 10”, Bolted, easy dismountable.
 Glove port: HPDE – Three Grooves, 186 mm
 Door: Quick lock door 186 mm diameter, practical placement of the gloves without pollution.
Gloves: Butyl thickness, 0.6 mm, length 750 mm, Ambidextrous – size 7.5 or 8.5
Light: LED – with on off switch.
Shelves: 2 Standard Stainless Steel shelves, adjustable height.
Supporting Frame: Stainless Steel, casters and lock out cylinders.
Feedthrough: 1 leaktight electrical feedthrough Bi + T220V, 2 blanket leaktight feedthroughs ISO KF 40
Tightness: Class 1 according to ISO 10648 -2 norm
                  (Oxygen method), Leak rate &lt; per hour 5.10-4 per hour 
Box Shell Dimension: 1500X900X725 mm
User Interface
Touch panel: English – French – German 
User help: Integrated to touch panel
Display: Pressure (Pa or mmWG)
    O2, ppm
    H2O, ppm or ºC DP
   Controls: Vacuum Chamber handling
      Force Flushing, Regeneration/Purification.
 Programmable Logic Control: Supplied.
 Setting: vacuum Chamber Cycle (Vacuum/filling up time/number of cycles)
   Flow of the blower, Pressure Control
 Purification
Process: Closed loop inert gas circulation, regenerable purifying loads
Purification Unit: Independent module P (sys), Arrangement right or left side of the glovebox.
Pipes &amp; Reactors: Stainless Steel (US 304 L)
Purification: 1 purification column for H2O and/or O2.
Performance: H2O &lt; 1ppm, O2 &lt; 1 ppm
Measures (O2) &amp; (H2O): Independent analysis circuit for easy maintenance and calibration and without pollution.
Capacity: O2: 30L
     H2O: 1440 g
Purification flow: From 0 to 40 cu. m/hr (ΔP:20mbar). 
                              Extended up to 110 cu. m/hr
Blower: Centrifugal Blower single stage, in a tight box, Adjustable flow
   Brushless motor with electronic commutation.
Cooling System: Not necessary, any temperature rise. Explained below. (No chilled water needed: New concept of purification units recirculation is based on brushless motors, which are mounted into external tight stainless steel housings. The process provides absolutely no temperature increased, unlike motors compressing the gas, whereas gas will need to be cooled at the outlet of the encapsulated motor. Some of our units (GP(concept)-II only are specially air-cooled). Therefore chilled water supply is unnecessary. It means that our motor is not generating a temperature increase during purification because the gas is not hardly compressed. On a “single-line” purification unit the catalyst bed is working at room temperature. The total purification capacity (giving autonomy) of 30L of oxygen is given through a load of 6 KG copper catalyst (plus of course 6KG of molecular sieve for moisture removal). Of course during regeneration of catalyst, copper is heated and monitored through the PLC, but only during this step.
Regeneration Process: Automatic, Inlet and outlet regeneration gas through electrovalves. Reactor insulation through hand valves.
Heating: Integrated temperature regulation controlled through automate and temperature cut – out. 
Tightness: Leak rate &lt; 10 -5 mbar.L.per sec.
Regeneration: 95% N2 or Ar + 5% H2. 
Vacuum pump: Included, 21m3/h with mist eliminator, oil recirculation, automatic gas ballast control, ultimate vacuum &lt; 1 x 10 -5mbar Quick Purge PLC, Included Time controlled main antechamber included.
Special features:
- USB connection with touch screen to bring glovebox status data to your PC.
- Continuous electrovalve operating display on your screen.
- Red light Alarm for the level of O2 &amp; H2O.
- Possibility of automatic door opening of big antechamber.
- Coloured display indicating all parameters for easy identification.
- 7” colour touch screen with 65K colour screen. Led retro lighting. Resolution 800 x 480 pixels. Windows CE professional interface. Internal memory and SD 4Go memory card supplied with the screen. USB and Ethernet ports for data saving and transfer to laptop. Continuous control, graphic seeing of data (H20, 02, Pressure, Temperature) and automatic
recording each 2 minutes. Historical period 3 months. This feature help immediate on line solution for maintenance &amp; direct Connectivity with manufacturer antime.
Catalog No BIGP0003      
GLASS FRONT PANEL 
Thickness 10 mm
Including.
2 pair of gloves 
4 pair of O ring for gloves 
4 pair of O ring for miniantechamber diameter 150mm
2 pair of O rings for main antechamber
One Pack of activated charcoal. : Qty : 1 Nos 21968.00 EURO
Catalog No. PATX0008          
MINI ANTECHAMBER: Dia150 mm Length 400mm, 
Quick lock doors, control through a 3 – way hand valve. : Qty : 1 Nos 770.00 EURO
Catalog No. SEBI0001       
O2 ANALYZER 
Technology: Galvanic fuel cell oxygen sensor
Measurement and analysis rage: 
3 ranges in ppm: (0-100/1-1000/0-10000)
3 ranges in %: (0-1/0-10/0-25)
Electronics: Integrated microprocessor control, selection of ranges, calibration.
Data Readings: 2 wire loop powered connection via a 4-20 mA Analog output.
Accuracy: +/- 1 in full range.
Resolution: +/- 0.1% in full range: Qty : 1 Nos 1320.00 EURO
Catalog No. MEAC0010          
H2O ANALYZER 
Technology: Ceramic Moisture sensor
Measurement Ranges: -100/+20 ºC (Dew Point).
Equivalence DP – PPM values as below:
ºC (Dew Point)   -100     - 76     -60     -42    +20           
PPM value      0.01      1        10      100   23700
Accuracy: +/- 2 ºC DP.
Calibration: Calibration certificate in 7 points (NPL &amp; NIST)
Electronics: Integrated microprocessor. 
Data Readings: 3 wire loop powered connection via a 4-20 mA  Analog output. : Qty : 1 Nos 1685.00 EURO
Catalog No. MEAC0011         
SOLVENTS TRAPPING System (CA-VC) filled with 6 KG
Activated charcoal, easily isolated by hand valves for reloading
Or maintenance. : Qty : 1 Nos 1685.00 EURO
Catalog No. UPPU0004       
FREEZER -40°C, 2 shelves, 27 liters
No vibration in glove box due to freezer operation
Mounted on a vibration free platform, suitable for applications
Like crystal growth etc. : Qty : 1 Nos  2648.00 EURO
Catalog No. CLGF0002       
H13, HEPA FILTER 
FLOW, 50 Cu. m/hr. . : Qty : 1 Nos  5544.00 EURO
Article No. FICA 5035        
FILTER Support . : Qty : 1 Nos  166,00 EURO
Catalog No. ACFI0001       4 BANANA Ø4 /NW40 FEEDTHROUGH . : Qty : 1 Nos  132.00 EURO
Catalog No. TCTRB1000       
INSULATED BNC 50 OHMS FEEDTHROUGH . : Qty : 1 Nos  280.00 EURO
Catalog No. SETR0026        
FOOT CONTROL FOR ADJUSTING Pressure. : Qty : 1 Nos  78.00 EURO
Article No. DIDIVERS     
Feedthrough for solvent feedthrough to integrate 
solvent purification in future. : Qty : 1 Nos  350.00 EURO
Article No. DIDIVERS. : Qty : 2 Nos  250.00 EURO  Eacj 1250.00 EURO Total
</t>
  </si>
  <si>
    <t xml:space="preserve">Glove Box : GP(CONCEPT)-T3 </t>
  </si>
  <si>
    <t>Main Academic Complex, Ground Floor, Chemistry Wing, C-101, Cluster Room</t>
  </si>
  <si>
    <t>Netweb Pte Ltd., 
1 Ubi Crescent #06-03 No.1 Building Singapore – 408563</t>
  </si>
  <si>
    <t>Superserver</t>
  </si>
  <si>
    <t xml:space="preserve">Processor:2 x Intel Xeon E5-2650V2 (Eight-core, 2.6 GHz, 20M, 8 GT/s QPI) (115W)
Chipset: Intel® C602
RAM:4 x 16GB (Total 64GB) DDR3-1600 ECC (Max 512GB, 16 DIMMs)
RAID:SAS2 from LSI 2208 HW RAID 0, 1, 5, 6, 10, 50, 60 support (1 GB Cache)
HDDs:4 x 2000GB SATA Enterprise 7200 RPM 3.5"HDD &amp;1 x SLIM DVD RW
Graphics: Matrox G200eW 
NIC:Intel® i350 Dual Port Gigabit Ethernet Controller, 1 x Single Port QDR 40G Infiniband Adapter (With 1 x 2M QDR QSFP Infiniband Cable )
Key Board/ Mouse: Included
Monitor:24"LCD Monitor
Exp. Slots:1 PCI-E 3.0 x16 and 6 PCI-E 3.0 x8 (All Low Profile Slots)
Ports:1 Serial, 7 USB 2.0 (4 rear + 2 via header + 1 Type A) , 2 x RJ45 LAN ports &amp;1 x RJ 45 Management Port &amp;1 x VGA Port
Chassis:2U Rack Mountable with Sliding Rails (With 8 x Hot Swap 3.5"HDD Bays)
P. Supply:740W Redundant Power Supplies Platinum Level (94%+)
HPC Software: Open Source Linux Operating System and Open Source Cluster Management Software : 1 Nos 6025                                                                                            2. High Performance Cluster: Compute Node : Processor: 2 x Intel Xeon E5-2650V2 (Eight-core, 2.6 GHz, 20M, 8 GT/s QPI) (115W)
Chipset: Intel® C602
RAM: 4 x 8GB (Total 32GB) DDR3-1600 ECC (Max 256GB, 08 DIMMs)
RAID: SATA 3.0 (6Gbps) with RAID 0, 1
HDDs: 1 x 1000GB SATA Enterprise 7200 RPM 3.5"HDD
Graphics: Matrox G200eW 
NIC: Intel® i350 Dual Port Gigabit Ethernet Controller, 1 x Single Port QDR 40G Infiniband Adapter (With 1 x 2M QDR QSFP Infiniband Cable )
Exp. Slots: 1x PCI-E 3.0 x16 FHHL Expansion slot
Ports: 1 Serial, 4 USB 2.0 (2 rear, 2 via header), 2 x RJ45 LAN ports &amp;1 x RJ 45 Management Port &amp;1 x VGA Port
Chassis: 1U Rack Mountable with Sliding Rails (With 2 x Hot Swap 3.5"SATA HDD Bays)
P. Supply: 500W Redundant Power Supplies Platinum Level (94%+) : 10 Nos 4290 USD Each 42900USD Total                                                                                                                  3. High Performance Cluster : GPU Compute Note : Processor: 2 x Intel Xeon E5-2650V2 (Eight-core, 2.6 GHz, 20M, 8 GT/s QPI) (115W)
Chipset: Intel® C602
RAM: 4 x 8GB (Total 32GB) DDR3-1600 ECC (Max 256GB, 08 DIMMs)
RAID: SATA 2.0 3Gbps with RAID 0, 1, 5, 10 &amp;SATA 3.0 6Gbps with RAID 0, 1
HDDs: 1 x 1000GB SATA Enterprise 7200 RPM 2.5"HDD
Graphics: Matrox G200eW 
NIC: Intel® i350 Dual Port Gigabit Ethernet Controller, 1 x Single Port QDR 40G Infiniband Adapter (With 1 x 2M QDR QSFP Infiniband Cable )
Exp. Slots: 3x PCI-E 3.0 x16 slots (support GPU/Xeon Phi cards), 1x PCI-E 3.0 x8 (in x16) low-profile slot
Ports: 1 Serial, 2 USB 2.0 , 2 x RJ45 LAN ports &amp;1 x RJ 45 Management Port &amp;1 x VGA Port
Chassis: 1U Rack Mountable with Sliding Rails (With 4 x Hot Swap 2.5"SATA HDD Bays)
P. Supply: 1800W Redundant Power Supplies Platinum Level (94%+)
: 1 Nos 5290 USD                         
4. High Performacne Cluster : Infiniband Switch : Primary Interconnect: QDR Infiniband Switch 18-Port QDR 40Gbps Infiniband Switch Mellanox MIS5023Q-1BFR : 1 Nos 3090 USD 
5. High Performance Cluster : Gigabit Switch : Secondary Interconnect: Gigabit Ethernet Switch Appropriate Gigabit Ethernet Switch with required number of cables DGS-1024D – D-Link : 1 Nos 155 USD
</t>
  </si>
  <si>
    <t xml:space="preserve">Prof. Arnab Mukherjee </t>
  </si>
  <si>
    <t>Server : HPC Master Node</t>
  </si>
  <si>
    <t>arnab.mukherjee@iiserpune.ac.in</t>
  </si>
  <si>
    <t xml:space="preserve">BIO-LOGIC SAS
1, rue de l’Europe
CLAIX-F-38640
France
</t>
  </si>
  <si>
    <t>MTZ-35</t>
  </si>
  <si>
    <r>
      <t xml:space="preserve">Part No : 097-100  : Bio Logic make MTZ-35 model High Frequency Impedance Analyzer-Proton conductivity measurement set up including MT-Lab software : </t>
    </r>
    <r>
      <rPr>
        <b/>
        <sz val="12"/>
        <color indexed="8"/>
        <rFont val="Times New Roman"/>
        <family val="1"/>
      </rPr>
      <t>Qty 1 Nos</t>
    </r>
    <r>
      <rPr>
        <sz val="12"/>
        <color indexed="8"/>
        <rFont val="Times New Roman"/>
        <family val="1"/>
      </rPr>
      <t xml:space="preserve">
Part No : AAH82212  : Medline Make TH - PE - 25 Constant Temp. and Humidity Chamber(25L) : </t>
    </r>
    <r>
      <rPr>
        <b/>
        <sz val="12"/>
        <color indexed="8"/>
        <rFont val="Times New Roman"/>
        <family val="1"/>
      </rPr>
      <t>Qty 2 Nos</t>
    </r>
    <r>
      <rPr>
        <sz val="12"/>
        <color indexed="8"/>
        <rFont val="Times New Roman"/>
        <family val="1"/>
      </rPr>
      <t xml:space="preserve">
Part No : RTD679  : THE-601-6 Wire shelf[TH(TC)-ME/PE-25] : </t>
    </r>
    <r>
      <rPr>
        <b/>
        <sz val="12"/>
        <color indexed="8"/>
        <rFont val="Times New Roman"/>
        <family val="1"/>
      </rPr>
      <t>Qty 2 Nos</t>
    </r>
    <r>
      <rPr>
        <sz val="12"/>
        <color indexed="8"/>
        <rFont val="Times New Roman"/>
        <family val="1"/>
      </rPr>
      <t xml:space="preserve">
Part No : AAA80602-6  : THE-602-6 Perforated shelf[TH(TC)-ME/PE-25] : </t>
    </r>
    <r>
      <rPr>
        <b/>
        <sz val="12"/>
        <color indexed="8"/>
        <rFont val="Times New Roman"/>
        <family val="1"/>
      </rPr>
      <t>Qty 2 Nos</t>
    </r>
    <r>
      <rPr>
        <sz val="12"/>
        <color indexed="8"/>
        <rFont val="Times New Roman"/>
        <family val="1"/>
      </rPr>
      <t xml:space="preserve">
Part No : AAA80602-6 : 20mm Sample Holder for 2 probe and 4 probe : </t>
    </r>
    <r>
      <rPr>
        <b/>
        <sz val="12"/>
        <color indexed="8"/>
        <rFont val="Times New Roman"/>
        <family val="1"/>
      </rPr>
      <t>Qty 1 Nos
2 No. Oven. Sr. No. : W065205 Model-TH-PE-025
Anylizer. Sr. No. : 0115 Model-MTZ-35</t>
    </r>
  </si>
  <si>
    <t>High Frequency Impedance Analyzer-Proton conductivity measurement set up : MTZ-35</t>
  </si>
  <si>
    <t xml:space="preserve">High Performance Liquid Chromatograph System </t>
  </si>
  <si>
    <t xml:space="preserve">LAB C 312 SECOND FLOOR C WING MAIN BUILDING </t>
  </si>
  <si>
    <t xml:space="preserve">Agilent Technologies Singapore (Sales) Pte Ltd 
Company No.199904761K, 
No.1 Yishun Avenue 7
Singapore 768923
Singapore 
</t>
  </si>
  <si>
    <t>G1311B</t>
  </si>
  <si>
    <t>DEAD15316</t>
  </si>
  <si>
    <r>
      <t xml:space="preserve">G1311B  
1260 Infinity Quaternary Pump Maximum pressure 600 bar. Includes integrated 4-channel degassing unit quaternary pump, column, connecting capillaries, solvent cabinet and CAN cable. Qty 1 Nos 
G1311B  001 HPLC System Tool Kit Contains tools required for operating and maintaining an Agilent 1200 Infinity Series LC system. Qty 1 Nos
G1311B 002 HPLC Starter Kit incl. 0.17mm id cap Contains solvent bottles, 0.17mmID capillary starter kit,  Cybertool, Rheotool, tubing-cutter. Ideal for the use of 3-4.6mmID columns. Qty 1 Nos
G1311B 032 Active inlet valve (AIV) option. The 600bar pump is equipped with an active inlet valve instead of a passive inlet valve. Qty 1 Nos
G1329B 1260 Infinity Standard Autosampler Features flow-through design up to 600 bar. Includes 100-vial (2mL) tray, CAN cable and 100 uL loop. Optional extended injection range and thermostatting. Qty 1 Nos
G1316A 1260 Infinity Thermostatted Column Compartment. Two separate heat exchangers for solvent pre-heating up to 80 degree C. Qty 1 Nos
G1315C  1260 Infinity Diode Array Detector VL+ Provides 80Hz data acquisition rate RFID tags for flow cell and lamp and 128MB compact flash card for data recovery. Includes long-life deuterium and tungsten lamp. Qty 1 Nos
G1315C 018 Standard flow cell Qty 1 Nos
M8211AA  
OpenLAB CDS EZChrom Workstation VL Includes software and core license.
 PC not included. Qty 1 Nos
G1311-60003 Bottle Head Assembly for screw cap solvent bottles Qty 2 Nos
5188-6591 Screw top vial with fixed insert, clear, 300 uL insert volume, 100/pk Qty 2 Nos
5185-5820 Blue screw caps,PTFE/red sil septa,500pk Qty 1 Nos
NYN-003 Durapore, hydrophilic filter,  0.45μm, 47mm, white, plain (100/pk) Qty 1 Nos
NYN-002 Corning(R) Costar(R) Spin-X(R) centrifuge tube filters,  Cellulose acetate membrane (100/pk) Qty 1 Nos
SYS-LC-1260 9C3 CrossLab Bronze Govt/Acad - 3yrs total Qty 1 Nos
</t>
    </r>
    <r>
      <rPr>
        <b/>
        <sz val="12"/>
        <color indexed="8"/>
        <rFont val="Times New Roman"/>
        <family val="1"/>
      </rPr>
      <t xml:space="preserve">
Sr. No : DEADN15316 Pumping System 
Sr. No : DEACC4311 Sample injecting System
Sr. No : DEACN43729 Detector                                                                                              NYN-001  : HP Laserjet Pro MFP M128fn-CZ184A
Printer Sr. No : CNB7HDGL64
Warranty: 1 Year
Rs. : 16689.23/- and NYN-001 : HP Pro Desk 600 G1 TWR Desktop -C8T90AV
CPU Sr. No : INA616QH7F
Warranty : 3 Year Rs. : 42616.73/- and NYN-001 : HP 19" Square LCD Moniter-D2W67AA
Monitor Sr. No : CNK6080NGZ
Warranty : 3 Year onsite Rs. : 10877.05/-</t>
    </r>
    <r>
      <rPr>
        <sz val="12"/>
        <color indexed="8"/>
        <rFont val="Times New Roman"/>
        <family val="1"/>
      </rPr>
      <t xml:space="preserve">
GUARANTEE / WARRANTY: Warranty must be for a period of 03 years from the date of installation and acceptance at IISER Pune Any replacement during the warranty period, the entire cost will be borne by the supplier.  </t>
    </r>
  </si>
  <si>
    <t>Prof. S. G. Srivatsan</t>
  </si>
  <si>
    <t>High Performance Liquid Chromatograph : Agilent</t>
  </si>
  <si>
    <t>srivatsan@iiserpune.ac.in</t>
  </si>
  <si>
    <t xml:space="preserve">UV-VIS NIR Spectrophotometer and Accessories </t>
  </si>
  <si>
    <t>Main building,First Floor,  C Wing, Lab C 214</t>
  </si>
  <si>
    <t xml:space="preserve">Shimadzu (Asia Pacific) Pte Ltd 
79, Science Park Drive, #02-01/08
Cintech IV, Singapore Science Park 1, 
Singapore – 118 624
</t>
  </si>
  <si>
    <t>UV-3600 PLUS</t>
  </si>
  <si>
    <t>A120153</t>
  </si>
  <si>
    <r>
      <t xml:space="preserve">UV-VIS-NIR system and Accessories : 
1 : 207-20700-58 Shimadzu UV-VIS-NIR Spectrophotometer, UV-3600Plus :  1 No.
2 : 207-20100-58 Integrating sphere attachment, ISR-603 :  1 No.
3 : 206-29510-44 Thermoelectrically temp. controlled cell holder : 1 No.
4 : 206-89065-41 Powder sample holder : 1 No. </t>
    </r>
    <r>
      <rPr>
        <b/>
        <sz val="12"/>
        <color indexed="8"/>
        <rFont val="Times New Roman"/>
        <family val="1"/>
      </rPr>
      <t>Sr. No. : A12015300210</t>
    </r>
    <r>
      <rPr>
        <sz val="12"/>
        <color indexed="8"/>
        <rFont val="Times New Roman"/>
        <family val="1"/>
      </rPr>
      <t xml:space="preserve">
and FOC Item : Matched pair of 3ml, 10mm quartz cuvettes – 02 Pairs                       </t>
    </r>
    <r>
      <rPr>
        <b/>
        <sz val="12"/>
        <color indexed="8"/>
        <rFont val="Times New Roman"/>
        <family val="1"/>
      </rPr>
      <t xml:space="preserve"> LENOVO Desktop :</t>
    </r>
    <r>
      <rPr>
        <sz val="12"/>
        <color indexed="8"/>
        <rFont val="Times New Roman"/>
        <family val="1"/>
      </rPr>
      <t xml:space="preserve"> Intel Dual Core  4 GB Ram/ 500 GB HDD/ NO ODD/ USB PORTS/ KBD &amp; Mouse / 18.5" Led Monitor/ Serial Port Card, Microsoft Windows Prof. 32 BIT OEM, DVD Writer Sata </t>
    </r>
    <r>
      <rPr>
        <b/>
        <sz val="12"/>
        <color indexed="8"/>
        <rFont val="Times New Roman"/>
        <family val="1"/>
      </rPr>
      <t>Sr. No. : 1590B7224BINPG00LMN1 Monitor Sr. No. : 6ML1337F4201743</t>
    </r>
  </si>
  <si>
    <t>Prof. Pramod Pillai</t>
  </si>
  <si>
    <t>UV VIS NIR Spectrophotometer :  UV-3600Plus</t>
  </si>
  <si>
    <t>pramod.pillai@iiserpune.ac.in</t>
  </si>
  <si>
    <t xml:space="preserve">Automated Flash Chromatography System and Accessories </t>
  </si>
  <si>
    <t xml:space="preserve">Teledyne Instruments, Inc.
D/B/A Teledyne Isco 
4700 Superior Street 
Lincoln, Nebraska 68504 USA 
</t>
  </si>
  <si>
    <t>ACCQPREP HP-150UV</t>
  </si>
  <si>
    <t>223B02129</t>
  </si>
  <si>
    <r>
      <t xml:space="preserve">1. Cat. No.  685230025 CombiFlash EZ Prep Chromatography System Mass Spec Reusable column holders of various sizes for silica gel and other material,  and Empty Sample Load Cartridges 25 gm . Cat No- 693873240 – Qty – 02 Packs : 01 Nos, 29450.00 USD, 29450.00 USD.
2. Cat. No.  692203312 RediSep Rf Disposable Flash columns, 12 gram, pkg. of 20. :  Qty 02 Nos, 81.00 USD, 162.00 USD.
3. Cat. No.  692203340 RediSep Rf Disposable Flash columns, 40 gram, pkg of 15. :  Qty  02 Nos, 109.80 USD, 219.60 USD.
4. Cat. No.  692203320 RediSep Rf Disposable Flash columns, 120 gram, pkg. of 10. :  Qty 01 Nos, 169.20 USD, 169.20 USD.
5. Cat. No.  692203411 13 gram Reverse Phase (C18) RediSep Rf column, pkg. of 1. :  Qty  10 Nos, 167.40 USD, 1674.00 USD.
6. Cat. No.  692203413 43 gram Reverse Phase (C18) RediSep Rf column, pkg. of 1. :  Qty 10 Nos, 239.40 USD, 2394.00 USD.
7. Cat. No.  692203414 130 gram Reverse Phase (C18) RediSep Rf column, pkg. of 1. :  Qty 02 Nos, 531.90 USD, 1063.80 USD. &amp; FOC Item : Preparative Reverse Phase C18 Column, particle size 5 micron, 16 x 250 12. GUARANTEE / WARRANTY: Warranty must be for a period of 1 year from the date of installation and acceptance </t>
    </r>
    <r>
      <rPr>
        <b/>
        <sz val="12"/>
        <color indexed="8"/>
        <rFont val="Times New Roman"/>
        <family val="1"/>
      </rPr>
      <t>Sr. No. : 216B20100</t>
    </r>
    <r>
      <rPr>
        <sz val="12"/>
        <color indexed="8"/>
        <rFont val="Times New Roman"/>
        <family val="1"/>
      </rPr>
      <t xml:space="preserve">
</t>
    </r>
  </si>
  <si>
    <t>Flash Chromatography System : EZ Prep UV</t>
  </si>
  <si>
    <t xml:space="preserve">Flow Reactor System R-Series Flow Chemistry System </t>
  </si>
  <si>
    <t>C-311, 2ND FLOOR, MAIN BUILDING</t>
  </si>
  <si>
    <t xml:space="preserve">Vapourtec Ltd
Park Farm Business Centre
Fornham St Genevieve Bury St Edmunds
Suffolk IP28 6TS
</t>
  </si>
  <si>
    <t>VAPOURTEC R-2</t>
  </si>
  <si>
    <t>P1281</t>
  </si>
  <si>
    <r>
      <t xml:space="preserve">1 off Vapourtec R2 Pump Module 
- 2 pumps
- Inert gas manifold system for air sensitive reagents 
- 42 bar maximum reaction pressure across all flow rates 
- 50μl/min to 10ml/min per reagent channel 
- Full tubing kit including 
• back pressure regulators, 
• acid resistant T mixer 
• reagent bottles 
(Part number 50-1100) 
1 off    Vapourtec R4 reactor module
-  4 reactor positions, independently controllable
- temperature -70oC to +250oC depending on reactors fitted
-  230V 50Hz power, euro power cable included
(Part number 50-1000)
1 off   High Temperature  Tube Reactor Assembly 
- Glass manifold and temp. sensor
- Ambient to 250oC 
- Includes reactor coil
o 10ml volume 316 stainless steel 
o Resistant to materials compatible with SS-316
(Part number 50-1120) 
1 off Standard Column Reactor Manifold 
-Ambient to 150oC 
- accepts columns 6.6mm Ø x 100 or 150mm long 
- includes one column 
o 6.6mm Ø x 150mm long 
o One fixed end, one adjustable end 
(Part number 50-1095) 
</t>
    </r>
    <r>
      <rPr>
        <b/>
        <sz val="12"/>
        <color indexed="8"/>
        <rFont val="Times New Roman"/>
        <family val="1"/>
      </rPr>
      <t xml:space="preserve">Sr. No. P1281                                                                                                                                       &amp; IISER/PUR/LS/0443/16/0478 Dt. 02/08/2016                             </t>
    </r>
    <r>
      <rPr>
        <sz val="12"/>
        <color indexed="8"/>
        <rFont val="Times New Roman"/>
        <family val="1"/>
      </rPr>
      <t>PARTS/ACCESSORIES FOR FLOW REACTOR SYSTEM 
Details as below : 
Part No- 50-1122
1 of High Temperature replacement reactor coil. 
Part No-50-1095
1 of Standard Column  Reactor Manifold 
Part No- 30-3291
6.6mm bore x 150mm length Fixed/Adjustable Omnifit p/n 006BCC-06-15-AF 
Part No- 50-1315
Ajustable acid resistant BPR Assembly 
Part No- 40-1355
Back Pressure Regulator Flexible element 
(set of 5 element) 
(Total : 1 Set, 2275 GBP)</t>
    </r>
  </si>
  <si>
    <t>Dr. Gnanaprakasam Boopathy</t>
  </si>
  <si>
    <t>Flow Reactor System : Vapourtec R2</t>
  </si>
  <si>
    <t>gnanaprakasam@iiserpune.ac.in</t>
  </si>
  <si>
    <t xml:space="preserve"> MAIN BUILDING  , Chemistry wing, 2ND  FLOOR, Lab C-302  </t>
  </si>
  <si>
    <t xml:space="preserve">Advanced Measurement Technology Inc 
801 South Illinois Avenue, Oak Ridge 
TN 37830, USA 
</t>
  </si>
  <si>
    <t>636A</t>
  </si>
  <si>
    <t xml:space="preserve">1:MODEL: PMC CHS08A - PARSTAT Multichannel (PMC) Chassis:1Nos   
2:MODEL: PMC-1000 - PMC Channel AC/DC.   +/-12 Volts, +/- 2 Amp, 1 MHz:2Nos
3:MODEL: PMC-1000/DC - PMC Channel DC-only.  Current Ranges 4 nA to 2 A.:1Nos
4:MODEL: K0264 - Micro-Cell Kit:1Nos                                                                                 5:MODEL: G0057 - Cell Bottoms, Glass (Qty .6 Nos.):1Nos
6:MODEL: G0227 - Gold Milli-electrode (2 mm):1Nos
7:MODEL: G0229 - Glassy Carbon Milli-electrode (2 mm):1Nos  
8:MODEL: 219810 - Flat Cell Counter Electrode:1Nos                                                        9:MODEL: 636A - Rotator for Ring Disk Electrode and Rotating 1Nos                               10:MODEL: RDE0004 - Platinum Disk Electrode:1Nos                                               11:MODEL: RDE0005 - Gold Disk Electrode:1Nos                                                       12:MODEL: RDE0008 - Glassy Carbon Disk Electrode:1Nos                                       13:MODEL: RDE0071 - Platinum Disk-Platinum Ring:1Nos                                            14:MODEL: RDE0073 - Glassy Carbon Disk-Platinum Ring:1Nos                                15:MODEL: RDE0072 - Glassy Carbon Disk-Gold Ring:1Nos                                       16:MODEL: RDE0027 - Disk Arbor:1Nos                                                                          17:MODEL: RDE0070 - Ring-Disk Arbor:1Nos                                                                    18:MODEL: RDE0026 - Reference Bridge Tube:2Nos                                                         19:MODEL: K0015 - Polishing Kit:1Nos                                                                            20:MODEL: PMC ALG01 - Analog AUX Cable (1-meter):1Nos                                     21:MODEL: RDE0018 - Analytical Cell Kit :1Nos
Warranty: One year warranty from the date of acceptance and installation                     PC: circle, Sr. No.: CCDESIRE0916000809, Monitor: Dell, Sr. No.: 09YKV772872-67TF1NBA00,    Printer: laserjet, Sr. No.: CNF1X47880 @ 72950/-
</t>
  </si>
  <si>
    <t>Prof. Muhammed Musthafa</t>
  </si>
  <si>
    <t>I-V Unit: Battery &amp; Rotating Ring Disk Electrode Setup</t>
  </si>
  <si>
    <t>musthafa@iiserpune.ac.in</t>
  </si>
  <si>
    <t xml:space="preserve">Probe Station </t>
  </si>
  <si>
    <t xml:space="preserve"> MAIN BUILDING  , Chemistry wing, Ground  FLOOR, Lab C-130</t>
  </si>
  <si>
    <t xml:space="preserve">Precise Measurement Technologies Inc,
22 Lavender Dr Princeton, 
NJ 08540, USA
</t>
  </si>
  <si>
    <t>BD6</t>
  </si>
  <si>
    <r>
      <t xml:space="preserve">1.    Probe Station Model BD-6: upgradable for 8” chuck and high zoom microscope(1000X) : 1 SET      
  Chuck stage: 
  -  Capable to hold sample size 5 mm to 6 inch 
  - Chuck Stage X-Y 6”-6” Resolution: 20 micron  
  - Wafer pull out stage: ≥90 mm( User friendly, automatic ball bearing lock at the centre) 
  Platen:    
  -  Capable to hold 4.5” probe card adapter 
  -  Compatible for vacuum and magnetic base of positioners 
  -  Platen Up/Down Coarse 6 mm by lever 
  -  Platen Up/Down fine 25 mm by knob. 
  -  Backlash Free Movement: Resolution 1 micron  
  Microscope Stage: 
  -  Microscope X-Y Stage Travel:  2”-2” : Res. 5 micron  
  -  Microscope tilting mechanism 
2 Thermal Chuck: 6” dia. : 1 SET
 -  Temperature range: RT to 600K 
  -  Triaxial type 
  -  Can hold sample size from 5mm to 6” 
  -  Temperature controller: PID 
  -  Water cooling and circulation Unit capable for reversible heating and cooling.  
  -  Vacuum pump to hold the samples(6 lit/min) 
3 Stereo Microscope- Motic
 Zoom 0.75X~5X.  
 Zoom ratio: 1:6.7 
 Magnification: 75X~50X  using E.P: 10X  
 Magnification: 24X~160X  using E.P: 32X  
 Working distance: 113 mm 
 Trinocular Port(CCD port) 
 Ring light with power supply 
 Fiber optic light ring and illuminator for microscope.  :  1 SET
4 Digital Imaging kit(Motic 5MP)
 5MP CCD camera-USB 
 Calibration kit/ software  : 1 SET
5 Micropositioner EB-005M                                                                                                Linear X-Y-Z Travel 12mm-12mm-12mm  
 100Thread/Inch       
 Resolution: 0.7 micron/ deg.  
 Probing inclination(Pivot head)  
 ON/OFF Magnetic base  
 Left hand : 2 SET
6 Micropositioner EB-005M                                                                                                Linear X-Y-Z Travel 12mm-12mm-12mm
 100Thread/Inch 
 Resolution: 0.7 micron/ deg. 
 Probing height adjustable Magnetic base  Right hand :  2 SET
7 Triaxial Tip Holder.       
 Triaxial cable 1.5 meter long terminated with Triaxial male.Noise level  ± 2 fA with Shielding Box and triaxial chuck, Test Condition/ medium/+5V~-5V. 
 Probing inclination to adjust height of probe ( Pivot head) 
  For CV measurement: 10cm PVC cable with connected to outer guard. (Banana male female combination). To ground the outer shield at tip end. : 4 SET
8 Shielding Box: For low level and dark environment measurement 
 Triaxial  Feed thru x5 
 Coaxial feed thru x3 : 1 SET
9 Vibration free table top with antistatic laminate 
    Active air  
    Low noise air compressor 
    Leveling leg and piping : 1 SET
10 Probe tips: (5 tips/ box) 
  Tungsten: 5 micron dia. 
  Tungsten: 20 micron dia. 
  Tungsten: 0.5 micron dia. 
  Gold plated tungsten: 5 micron dia. 
  Beryllium copper: 12 micron dia. 
  Palladium: 12 micron dia 
  Steel: 12 micron dia. : 1 SET
11 Gold plated Tungsten probe tips (10 micron dia): 15 tips/ year during 2nd and 3rd year of warranty.  --
12 Spring probe- Pogo probe for soft and gold plated contact pads( 10 tips) : 1 SET
13 Tool Kit:
 Allen key set×1 
 Anti magnetic tweezer×1  : 1 SET
14 Handheld UV-lamps of 325 nm and 400 nm : 1 Set 
Warranty must be for a period of 03 year from the date of installation and acceptance at IISER Pune Any replacement during the warranty period, the entire cost will be borne by the supplier. </t>
    </r>
    <r>
      <rPr>
        <b/>
        <sz val="12"/>
        <color indexed="8"/>
        <rFont val="Times New Roman"/>
        <family val="1"/>
      </rPr>
      <t xml:space="preserve">Free of Cost Items : Digital Soldering Station (Proskit SS 207E) , Indium Soldering Wire – Qty 01 Nos Sr. Nos : 
</t>
    </r>
  </si>
  <si>
    <t>Probing System : Probe Station BD-6 and accessories</t>
  </si>
  <si>
    <t xml:space="preserve">Semiconductor Parameter Analyzer
</t>
  </si>
  <si>
    <t xml:space="preserve">Tektronix Asia Ltd 
14150 SW Karl Braun Drive. 
Beaverton, OR 97077
</t>
  </si>
  <si>
    <t>KEITHLEY 4200 SCS</t>
  </si>
  <si>
    <t xml:space="preserve">Warranty must be for a period of 03 years from the date of installation and acceptance at IISER Pune Any replacement during the warranty period, the entire cost will be borne by the supplier. Sr. No. : </t>
  </si>
  <si>
    <t>Parameter Analyzer: Semiconductor(Keithley 4200)</t>
  </si>
  <si>
    <t>Galvanostat/Potentiostat Workstation</t>
  </si>
  <si>
    <t xml:space="preserve">Advanced Measurement Technology 
801 South Illinois Ave. 
Oak Ridge, TN 37831-0895
</t>
  </si>
  <si>
    <t>PMC CH508A</t>
  </si>
  <si>
    <r>
      <t>1 : MODEL: PMC CHS08A - PARSTAT Multichannel (PMC) 8 Slot Chassis  : 1 Nos :</t>
    </r>
    <r>
      <rPr>
        <b/>
        <sz val="12"/>
        <color indexed="8"/>
        <rFont val="Times New Roman"/>
        <family val="1"/>
      </rPr>
      <t xml:space="preserve"> Sr. No.: 16218575</t>
    </r>
    <r>
      <rPr>
        <sz val="12"/>
        <color indexed="8"/>
        <rFont val="Times New Roman"/>
        <family val="1"/>
      </rPr>
      <t xml:space="preserve">
 2  : MODEL: PMC-2000 - PMC Channel   : 3 Nos.: </t>
    </r>
    <r>
      <rPr>
        <b/>
        <sz val="12"/>
        <color indexed="8"/>
        <rFont val="Times New Roman"/>
        <family val="1"/>
      </rPr>
      <t>Sr No.: 16200478,</t>
    </r>
    <r>
      <rPr>
        <sz val="12"/>
        <color indexed="8"/>
        <rFont val="Times New Roman"/>
        <family val="1"/>
      </rPr>
      <t xml:space="preserve"> </t>
    </r>
    <r>
      <rPr>
        <b/>
        <sz val="12"/>
        <color indexed="8"/>
        <rFont val="Times New Roman"/>
        <family val="1"/>
      </rPr>
      <t>16190086 &amp; 16190085</t>
    </r>
    <r>
      <rPr>
        <sz val="12"/>
        <color indexed="8"/>
        <rFont val="Times New Roman"/>
        <family val="1"/>
      </rPr>
      <t xml:space="preserve">
  AC/DC. +/-30 Volts, +/- 1 Amp, 7 MHz  
3  : MODEL: 636A - Rotator for Ring Disk Electrode and Rotating Disk Electrode   : 1 Nos. :</t>
    </r>
    <r>
      <rPr>
        <b/>
        <sz val="12"/>
        <color indexed="8"/>
        <rFont val="Times New Roman"/>
        <family val="1"/>
      </rPr>
      <t xml:space="preserve"> Sr. No.: 16207891</t>
    </r>
    <r>
      <rPr>
        <sz val="12"/>
        <color indexed="8"/>
        <rFont val="Times New Roman"/>
        <family val="1"/>
      </rPr>
      <t xml:space="preserve">
4  : MODEL: RDE0027 - Disk Arbor  : 1 Nos.
5  : MODEL: RDE0008 - Glassy Carbon Disk Electrode  : 2 Nos.
6  : MODEL: RDE0018 - Analytical Cell Kit   : 1 Nos.
7  : MODEL: RDE0026 - Reference Bridge Tube  : 1 Nos.
8  : MODEL: K0015 - Polishing Kit  : 1 Nos.
9  : MODEL: G0194 - Polyethylene frits (pkg of 5)  : 1 Nos.
10  : :Model K0077 - Saturated Calomel Reference Electrode  : 2 Nos.
11  : Model K0265 - Silver/Silver Chloride Reference Electrode  : 2 Nos.
12  : MODEL: G0091 - Graphite Rod  : 2 Nos.
13  : Model : K0266 –   : 2 Nos.
  Counter Electrode Assembly  
14  : Grafoil sheet  : 1 Nos.
15  : IR Lamp  : 1 Nos.
16  : Isolated glass chamber with 2"x2" window  : 1 Nos.
17  : Silver paint  : 1 Nos.
18  : Compatible Data Acquisition system &amp; Laser Printer  : 1 Nos.
Warranty must be for a period of 03 years from the date of installation and acceptance at IISER Pune Any replacement during the warranty period, the entire cost will be borne by the supplier. 
</t>
    </r>
  </si>
  <si>
    <t>Potentionstat: PMC-2000</t>
  </si>
  <si>
    <t xml:space="preserve">AUTOMATED PROTEIN PURIFICATION SYSTEM &amp; ACCESSORIES </t>
  </si>
  <si>
    <t>Main Building, C Wing, Ground Floor, Lab C 218</t>
  </si>
  <si>
    <t xml:space="preserve">GE Healthcare Bio-Sciences Ltd 
L12, Office Tower, Langham Place 
8, Argyle Street,  Mongkok , Kowloon 
Hong Kong 
</t>
  </si>
  <si>
    <t>AKTA pure</t>
  </si>
  <si>
    <t>2270923, 2185900</t>
  </si>
  <si>
    <t xml:space="preserve">29018226 ÄKTA pure M 25 1
  ÄKTA pure standard components  
  System pump  
  Pressure Sensor  
  Mixer  
  Inline filter  
  Injection valve  
  UV monitoring  
  Conductivity monitor  
29203853 
UNICORN 7 Package for Academia 1
29011359 pH valve kit V9-Ph 1
28954215 pH electrode 1
29011362 Fraction collector F9-R  1
19868403 Tube Rack with 175 positions for 12 mm vials, bowl, tube support, holder and guide 1
18305003 Tube Rack with, 95 positions for 10–18 mm vials 1
29011356 Outlet Valve Kit (V9-Os, 1-outlet) 1
</t>
  </si>
  <si>
    <t>Dr. Sandanaraj Britto</t>
  </si>
  <si>
    <t>Protein Purification System : 29018226 AKTA</t>
  </si>
  <si>
    <t>sandanaraj.britto@iiserpune.ac.in</t>
  </si>
  <si>
    <t>HPC Cluster</t>
  </si>
  <si>
    <t xml:space="preserve">Netweb Pte Ltd, 
1 Ubi Crescent #06-03, 
No.1 Building,  Singapore – 408 563 
</t>
  </si>
  <si>
    <t>DS400TGV-48RT</t>
  </si>
  <si>
    <t>4X22962203</t>
  </si>
  <si>
    <t xml:space="preserve">1. Master Node  : 01
2. Compute Node: 08 
3. Primary Interconnect : 01
</t>
  </si>
  <si>
    <t>SPECTROELECTROCHEMISTRY SETUP</t>
  </si>
  <si>
    <t>Mendeleev Block Lab 102</t>
  </si>
  <si>
    <t xml:space="preserve">Avantes B.V
Oude Apeldoomseweg 28,
7333 NS Apeldoom,
THE NETHERLANDS
</t>
  </si>
  <si>
    <t>SP-300</t>
  </si>
  <si>
    <t>0750</t>
  </si>
  <si>
    <t xml:space="preserve">Sr No. : 1702286U2    &amp;  1702287U2                                                         1
 Avaspec-Uls2048
 Avaspec ULS2048 Fiber Optic Spectrometer
 3345.00
2
 SLITS
 Slit Kit SMA-4
 510.00
3
 NIR256-2.5 HSC
 NIR Spectrometer
 18680.00
4
 Rackmount
 AVS Rack Mount USB-2
 1540.00
5
 Software
 Avasoft
 205.00
6
 Calibration
 NL-Calibration
 104.00
7
 Cuvette HLDR
 Cuvette Sample Holder
 819.00
8
 CUV-10-2
 Quartz Cuvette 2 window
 92.00
9
 CUV-10-4
 Quartz Cuvette 4 window
 262.00
10
 FC-UVIR-200-2
 Fiber Optic Cable 200 micron
 118.00
11
 FC-UVIR-600-2
 Fiber Optic Cable 600 micron
 205.00
12
 FCB-UVIRB200-2
 Bifurcated Fiber cable
 285.00
13
 IC-COAC-SMB 0.25
 Synchronization Cable
 52.00
14
 Light Source
 Ava Light DHC
 1,637.00
15
 FC-UVIR200-2
 Fiber Optic Cable 
 118.00
16
 FC-UVIR600-2
 Fiber Optic Cable
 205.00
</t>
  </si>
  <si>
    <t>Prof. Moumita Majumdar</t>
  </si>
  <si>
    <t>moumitam@iiserpune.ac.in</t>
  </si>
  <si>
    <t xml:space="preserve">Luminescence Lifetime System &amp; Accessories </t>
  </si>
  <si>
    <t xml:space="preserve">Horiba Jobin Yvon IBH Ltd.,
Level 5, 133 Finnieston Street, 
Glasgow, G3 8HB, 
U.K.
</t>
  </si>
  <si>
    <t xml:space="preserve">DELTAFLEX TM </t>
  </si>
  <si>
    <t>14537</t>
  </si>
  <si>
    <t xml:space="preserve">Sr. No. : 14537, 14532, 41527,5419, 14745                                                                            DeltaFlex-01-DD
 Modular TCSPC+Phosphorimeter lifetime system with emission monochromator, software controlled diode excitation, and single USB interface. F-Link optical sub-system includes DF-SC-11 cell holder with integrated magnetic stirrer and temperature sensor in large sample compartment (cryostat compatible), automated L-format optics with filter and polariser holders*, TDM-850 fully automated low time dispersion monochromator (featuring 200-850nm range with integral safety shutter), 100MHz DeltaDiode-C1 pulsed diode controller**, PPD-650 (230–700nm) picosecond detection module, DeltaHub-HT timing electronics, EzTime software (with full analysis and scripting functionality and touch ready interface), and all interconnections.  1
PPD-UP-850 Upgrade from 
PPD-650 to PPD-850 1
DeltaDiode-405L Pulsed laser diode with peak WL 405nm +/-10nm w/active temp control 1
DeltaDiode-510L Pulsed laser diode with peak WL 510nm +/-10nm w/active temp control.  Filter DF-510-10-50 recommended. 1
DF-510-10-50 Filter and mount for 510nm source, 10nm bandwidth, 45% transmittance 1
DeltaDiode-635L Pulsed laser diode with peak WL  635nm +/-10nm w/active temp control 1
DF-SC-09 Front surface cell holder for use with solid or highly scattering samples, with facility for temperature regulation using re-circulating liquid. Accepts 10mm cuvettes. Adjustable positioning allows optimized alignment. 1
DF-OP-03 Motorized polariser (F-Link). Excitation side or Emission side.  2
SpectraLED-DC2 SpectraLED Drive Cable for DeltaHub timing module. 1
SpectraLED-460 Pulsed LED with peak WL 460nm +/- 10nm 1
SpectraLED-535 Pulsed LED with peak WL 535nm +/- 20nm 1
DF-TH-09 Peltier controlled cell holder with magnetic stirrer on quick-interchange flange. Sample temperature -25 to +105 degC. Water coolant and gas purge required for low temperature operation. 1
DeltaDiode -370 Pulsed LED with peak WL370nm +/-10nm  1
</t>
  </si>
  <si>
    <t>Luminescence Lifetime System &amp; Accessories</t>
  </si>
  <si>
    <t xml:space="preserve">Prep Chromatography System &amp; Accessories </t>
  </si>
  <si>
    <t xml:space="preserve">Teledyne Instruments Inc, 
dba Teledyne Isco
4700 Superior Street, Lincoln 
Nebraska 68504 
</t>
  </si>
  <si>
    <t>EZPrep UV</t>
  </si>
  <si>
    <t>218A02856</t>
  </si>
  <si>
    <t>Sr. No. :218A02856</t>
  </si>
  <si>
    <t>Chromatography System : CombiFlash EZ Prep</t>
  </si>
  <si>
    <t>Spectrophotometer</t>
  </si>
  <si>
    <t xml:space="preserve">Horiba Instruments Inc.,
3880, Park Avenue,
Edison, NJ 08820, 
U.S.A.
</t>
  </si>
  <si>
    <t>Fluromax 4C</t>
  </si>
  <si>
    <t>1702D-1618-FM</t>
  </si>
  <si>
    <t>Fluormax-4C Research Spectrophotometer (HSN code 90273010) including a branded Computer.</t>
  </si>
  <si>
    <t xml:space="preserve">Spectrometer:Fluormax-4C </t>
  </si>
  <si>
    <t xml:space="preserve">Closed Cycle Cryostat
HS code - 8418. 69. 0180
Crycooler Model – CS-204SE
</t>
  </si>
  <si>
    <t xml:space="preserve">CIPLA Building Second Floor, </t>
  </si>
  <si>
    <t xml:space="preserve">Advanced Research Systems Inc,
</t>
  </si>
  <si>
    <t>DE-204SE</t>
  </si>
  <si>
    <t>19-E2146</t>
  </si>
  <si>
    <t>30118384, IISER 5110</t>
  </si>
  <si>
    <t>Prof. Angshuman Nag</t>
  </si>
  <si>
    <t>Closed Cycle Cryostat</t>
  </si>
  <si>
    <t>angshuman@iiserpune.ac.in</t>
  </si>
  <si>
    <t>Preparative HPLC System &amp; column</t>
  </si>
  <si>
    <t xml:space="preserve">Gilson Purification SAS
ZA du Poteau
22 rue,Bourseul
F-56890 Saint AVE- France
</t>
  </si>
  <si>
    <t>PLC2050</t>
  </si>
  <si>
    <t>1911305P</t>
  </si>
  <si>
    <t xml:space="preserve">5131, 30118401 </t>
  </si>
  <si>
    <t xml:space="preserve">Preparative HPLC System &amp; column (250X10X5 microns)
Model – PLC2050
Make Gilson
</t>
  </si>
  <si>
    <t xml:space="preserve"> HPLC System &amp; column</t>
  </si>
  <si>
    <t>QCI H/F/C/N Cryoprobe for 600MHz spectrometer (10157629)</t>
  </si>
  <si>
    <t xml:space="preserve">Bbrunker bishopin ag </t>
  </si>
  <si>
    <t>QCI H/F/C/N Cryoprobe for 600MHz spectrometer</t>
  </si>
  <si>
    <t>30716255, IISER-5110</t>
  </si>
  <si>
    <t xml:space="preserve">Cryoprobe:  600MHz spectrometer </t>
  </si>
  <si>
    <t>High Performance Cluster</t>
  </si>
  <si>
    <t>NETWEB TECHNOLOGIES INDIA PVT.LTD</t>
  </si>
  <si>
    <t>SYS-6029TP-STR</t>
  </si>
  <si>
    <t>2X20242002</t>
  </si>
  <si>
    <t>Prof. Arun Venkatnathan</t>
  </si>
  <si>
    <t>arun@iiserpune.ac.in</t>
  </si>
  <si>
    <t>LASER MILLENIA EV10,10W,532NM CW DPSS LASER</t>
  </si>
  <si>
    <t xml:space="preserve">NEWPORT CORPORATION USA </t>
  </si>
  <si>
    <t>Millennia eV 105</t>
  </si>
  <si>
    <t>LASER MILLENIA EV10</t>
  </si>
  <si>
    <t>Spectroflurometer</t>
  </si>
  <si>
    <t xml:space="preserve">Horiba Instruments Inc </t>
  </si>
  <si>
    <t>Fluoromax Plus</t>
  </si>
  <si>
    <t>0358D-3720- FMPLUS</t>
  </si>
  <si>
    <t xml:space="preserve">FluroMax Plus-C Research Spectroflurometer </t>
  </si>
  <si>
    <t>FOUR PROBE SURFACE RESISTIVITY MEASREMENT SAMPLE HOLDER SET UP</t>
  </si>
  <si>
    <t>SAN INSTRUMENTS - MUMBAI</t>
  </si>
  <si>
    <t>H-150 W</t>
  </si>
  <si>
    <t>EQUIPMENT - PROJECTS</t>
  </si>
  <si>
    <t>Flash CHROMATOGRAPHY SYSTEM</t>
  </si>
  <si>
    <t>C313 SECOND FLOOR C-WING MAIN BUILDING</t>
  </si>
  <si>
    <t xml:space="preserve"> Septech Marketing LLP</t>
  </si>
  <si>
    <t>SERB::ANTIBODIES TARGETING THE HEPARANASE ACTIVE SITE FOR CANCER THERAPY-GAP/SERB/CHE-19-464</t>
  </si>
  <si>
    <t>Electrochemical Raman Spectroscopy</t>
  </si>
  <si>
    <t>SINSIL INTERNATIONAL PVT LTD, BARODA - 390016</t>
  </si>
  <si>
    <t>PRORAMAN-6L-785</t>
  </si>
  <si>
    <t>In-situ Electrochemical Raman Spectroscopy</t>
  </si>
  <si>
    <t xml:space="preserve">Electroluminescence </t>
  </si>
  <si>
    <t xml:space="preserve"> Hamamatsu Photonics UK Ltd. </t>
  </si>
  <si>
    <t>C9920-12/C10027-02</t>
  </si>
  <si>
    <t>PROJECT</t>
  </si>
  <si>
    <t>Electroluminescence LED Measurement Set-Up (Hamamatsu Quantum Efficiency Measurement System)</t>
  </si>
  <si>
    <t>HPLC SYSTEM</t>
  </si>
  <si>
    <t>AGILENT TECHNOLOGIES, NEW DELHI</t>
  </si>
  <si>
    <t xml:space="preserve">G7129C </t>
  </si>
  <si>
    <t>DEAGQ04614</t>
  </si>
  <si>
    <t>IISER, SERB</t>
  </si>
  <si>
    <t>HPLC ANALAYTICS WITH AUTO INJECTOR AND ACCESSORIES.</t>
  </si>
  <si>
    <t>GLOVE BOX</t>
  </si>
  <si>
    <t>Main Building Chemistry wing, Ground floor</t>
  </si>
  <si>
    <t>PRORES SCIENTIFIC LLP, BANGALORE</t>
  </si>
  <si>
    <t>Elite +</t>
  </si>
  <si>
    <t>PRORES GLOVE BOX SYSTEM- PROLAB GB IV ONE SIDE OPERATIONAL AND FOUR PORT GLOVE BOX. INCLUDES EDWARD VACUUM PUMP</t>
  </si>
  <si>
    <t>Dr. DEBANGSU SIL</t>
  </si>
  <si>
    <t>debangsu@iiserpune.ac.in</t>
  </si>
  <si>
    <t>SEPTECH MARKETING LLP, MUMBAI</t>
  </si>
  <si>
    <t>EzPrepPw</t>
  </si>
  <si>
    <t>216B20100</t>
  </si>
  <si>
    <t>SR NO - 625230055: 223B02129, HP150 UV SYSTEM WITH 200-400NM VARIABLE WAVELENGTH DEDTECTORS WITH ACCESSORIES</t>
  </si>
  <si>
    <t>BIOLOGIC SAS, 38170 SEYSSINET-PARISET, FRANCE</t>
  </si>
  <si>
    <t>SP-200</t>
  </si>
  <si>
    <t xml:space="preserve">ELECTRO CHEMICAL QUARTZ CRYSTAL MICROBALANCE </t>
  </si>
  <si>
    <t>FT IR SPECTROMETER</t>
  </si>
  <si>
    <t>LABINDIA ANALYTICAL INSTRUMENTS PVT LTD. MAHAPE NAVI MUMBAI - 400705</t>
  </si>
  <si>
    <t>INVENIO R</t>
  </si>
  <si>
    <t>SR NO - 825, INVENIO R FOURIER TRANSFORM INFRAED SPECTROMETER WITH DTGS BOARD DETECTOR</t>
  </si>
  <si>
    <t>GAS ABSORPTION ANALYSER</t>
  </si>
  <si>
    <t>ANTON PAAR INDIA PVT LTD, UDYOG VIHAR INDUSTRIAL AREA, GURUGRAM - 122016</t>
  </si>
  <si>
    <t>I-Sorb HP</t>
  </si>
  <si>
    <t>PROJECT, IISER</t>
  </si>
  <si>
    <t>ISORB HP 1-100</t>
  </si>
  <si>
    <t>PEPTIDE SYNTHESIZER</t>
  </si>
  <si>
    <t xml:space="preserve">BIOTAGE INDIA PVT LTD, SHIVAJI MARG, NEW DELHI </t>
  </si>
  <si>
    <t>Initiator + Alstra</t>
  </si>
  <si>
    <t>0004-02-470</t>
  </si>
  <si>
    <t xml:space="preserve">AUTOMATED PEPTIDE SYNTHESIER </t>
  </si>
  <si>
    <t>EASY PHOTOCHEM</t>
  </si>
  <si>
    <t>VAPOURTEC, SUFFOLK, UK</t>
  </si>
  <si>
    <t>VAPOURTEC E-SERIES</t>
  </si>
  <si>
    <t>E1289</t>
  </si>
  <si>
    <t xml:space="preserve">EASY PHOTOCHEM HG MEDIUM PRESSURE 3 PUMP SYSTEM WITH ACCESSORIES </t>
  </si>
  <si>
    <t>WATER PURIFICATION SYSTEM</t>
  </si>
  <si>
    <t>WATERS PACIFIC PTE LTD, SINGAPORE</t>
  </si>
  <si>
    <t>WATERS AUTO PURIFICATION SYSTEM AS PER PO DETAILS</t>
  </si>
  <si>
    <t>Differential Scanning calorimeter</t>
  </si>
  <si>
    <t>Inkarp Instruments Pvt Ltd.
1-2-45/1,Street No.2, Kakateeya Nagar Colony, Habsiguda, Hyderabad-500007</t>
  </si>
  <si>
    <t>DSC Q20</t>
  </si>
  <si>
    <t>0020-1297</t>
  </si>
  <si>
    <t>SR NO - 23111110360-01, Differential Scanning calorimeter</t>
  </si>
  <si>
    <t>ELECTROLUMINESCENCE LED</t>
  </si>
  <si>
    <t>HAMAMATSU PHOTONICS UK LTD, UK</t>
  </si>
  <si>
    <t>C10027-01</t>
  </si>
  <si>
    <t>000094</t>
  </si>
  <si>
    <t>ELECTROLUMINESCENCE LED MEASUREMENT SETUP</t>
  </si>
  <si>
    <t>PHOTO CATALYTIC FLOW</t>
  </si>
  <si>
    <t>Main building Second Floor,  C Wing, Lab C 314</t>
  </si>
  <si>
    <t>ULTRA INSTRUMENTS BOWENPALLY, SEC-BAD , 500011</t>
  </si>
  <si>
    <t>Asynt f Reactor</t>
  </si>
  <si>
    <t>PHOTO CATALYTIC FLOW AND PARALLEL SYSTEM, DETAILS AS PER LIST</t>
  </si>
  <si>
    <t>Prof. R G BHAT</t>
  </si>
  <si>
    <t xml:space="preserve">rgb@iiserpune.ac.in </t>
  </si>
  <si>
    <t>STOPPED FLOW SPECTROMETER</t>
  </si>
  <si>
    <t>TgK SCientific Ltd UK
7 Long yard St Margaret Str Bradford- Avon BA15 1 DH UK</t>
  </si>
  <si>
    <t>TgK scientific</t>
  </si>
  <si>
    <t>TGK/CCD/335</t>
  </si>
  <si>
    <t>SF-61DX2
Hi-Tech TgK- Stopped flow Fluorescence Stopped Flow Spectrometer HSN -
9027 3000</t>
  </si>
  <si>
    <t>SOURCE MEASURE UNIT</t>
  </si>
  <si>
    <t>SAN INSTRUMENTS, SANTA-CRUX WEST, MUMBAI - 400054</t>
  </si>
  <si>
    <t>2636B</t>
  </si>
  <si>
    <t xml:space="preserve">SR NO - 4630719, SOURCE MEASURE UNIT SMU, MODEL - 2636B + KICKSTART IV FL </t>
  </si>
  <si>
    <t>TCSPC SYSTEM</t>
  </si>
  <si>
    <t>HORIBA JOBIN YVON IBH LTD, 133 FINNIESTON ST, UK</t>
  </si>
  <si>
    <t>PD-850, Picosecond photon detection module
comprising fast, cooled, photomultiplier with 230-850nm response, dark counts
&lt;200cps typical, integral regulated high voltage bias, pre-amplifier, and
discriminator with NIM and TTL-compatible outputs. DPS-1 power supply is
required</t>
  </si>
  <si>
    <t xml:space="preserve">Flow Chemistry Laboratory Equipment </t>
  </si>
  <si>
    <t>VAPOUTECH LTD., UK</t>
  </si>
  <si>
    <t>IONE REACTION CONTROL</t>
  </si>
  <si>
    <t>P50155</t>
  </si>
  <si>
    <t xml:space="preserve">Flow Chemistry Laboratory Equipment and Accessories Ion Electrochemical Reactor (Integrated) with temperature Control </t>
  </si>
  <si>
    <t>PIEZOMETER PM 300</t>
  </si>
  <si>
    <t>NICKUNJ EXIMP ENPT P LTD, MUMBAI</t>
  </si>
  <si>
    <t>2025-045-300</t>
  </si>
  <si>
    <t>PIEZOMETER PM 300 ; High-precision Piezometer System and Accessories ; HSN Code : 90308990</t>
  </si>
  <si>
    <t xml:space="preserve">Gas Chromatography </t>
  </si>
  <si>
    <t>AGILENT TECHNOLOGIES INDIA PVT LTD</t>
  </si>
  <si>
    <t>8890GC SYSTEM</t>
  </si>
  <si>
    <t>US2446A022</t>
  </si>
  <si>
    <t>GAS Chromatographt ; Brand : Agilent ; Model : Agilent 8890 GC ; Sr. No. : US2446A022</t>
  </si>
  <si>
    <t xml:space="preserve">MULT-USERS X-RAY PHOTOLECTRON SPECTROSCOPY (XPS) FACILITY </t>
  </si>
  <si>
    <t>PREVAC S P Z.O.O, Poland</t>
  </si>
  <si>
    <t>Photo-electrocatalytic System</t>
  </si>
  <si>
    <t>CH Instruments, Inc.  
3700 Tennison Hill Drive,
Austin, TX 78738, USA,
 Tel: (512) 402-0176, Fax: (512) 402-0186</t>
  </si>
  <si>
    <t>CHI 610E,                    SR-2XR250-25,           CEL-PF300-T6</t>
  </si>
  <si>
    <t>I1722,                                 SR200926,</t>
  </si>
  <si>
    <t>SERB</t>
  </si>
  <si>
    <t>Photo-electrocatalytic System,                     Electrochemical workstation coupled with a spectrophotometer for in-situ experiments</t>
  </si>
  <si>
    <t>Potentiostat coupled with a spectrophotometer    (200 nm-1100 nm)</t>
  </si>
  <si>
    <t>Sputtering Cum Thermal Evaporation System</t>
  </si>
  <si>
    <t>Main building,First Floor,  C Wing, Lab C 215</t>
  </si>
  <si>
    <t>Advanced Process Technology Pvt Ltd
23,Electronic Co. Op. Estate Ltd., Pune-Satara Road, Pune-411009. Maharashtra INDIA.</t>
  </si>
  <si>
    <t>Customised</t>
  </si>
  <si>
    <t>DST Nanomission</t>
  </si>
  <si>
    <t>Physical Vapor Deposition (PVD) system that combines both sputtering and thermal evaporation techniques</t>
  </si>
  <si>
    <t>BELSORP-MAX X-114</t>
  </si>
  <si>
    <t>052</t>
  </si>
  <si>
    <t>5130-5132</t>
  </si>
  <si>
    <t>High Precision Extremely Low Pressure Gas Adsorption Analyser WITH ACCESSORIES</t>
  </si>
  <si>
    <t> 60,01,431.50 </t>
  </si>
  <si>
    <t>Adsorption System</t>
  </si>
  <si>
    <t>VERDER SCIENTIFIC PVT LTD.Plot No-5A/10-11, IDA Nacharam, Road No 1, Uppal Mandal, hyderabad.</t>
  </si>
  <si>
    <t>HPLC MACHINE</t>
  </si>
  <si>
    <t>AGILENT TECHNOLOGIES INDIA PVT LTD, BANGALORE</t>
  </si>
  <si>
    <t>1260 INFINITY II HPLC</t>
  </si>
  <si>
    <t>DEAEW12929</t>
  </si>
  <si>
    <t>1260 INFINITY II HPLC WITH ACCESSORIES SR NO - DEAEW12929 with Pc Desktop HP CORE I5-10400, MONITOR - HP P2040V, and Printer HP LASER 108W</t>
  </si>
  <si>
    <t>rgb@iiserpune.ac.in</t>
  </si>
  <si>
    <t xml:space="preserve">Dye Laser (ND6000) as per attached List B </t>
  </si>
  <si>
    <t>Microwave Synthesis system, Discover SP with Manual Solid Phase Peptide synthesis</t>
  </si>
  <si>
    <t xml:space="preserve">L Shape Configuration of Magnetic and Nonmagnetic table 
Product Description: Custom M-ST Doubled Table Top System: assembled envelope dimensions TBD x TBD x 305 mm
</t>
  </si>
  <si>
    <t>Powder X Ray  Diffractometer</t>
  </si>
  <si>
    <t xml:space="preserve">THIN LAYER CHROMATOGRAPHY (MASS SPECTRA) </t>
  </si>
  <si>
    <t xml:space="preserve">High Performance Cluster Master Node </t>
  </si>
  <si>
    <t>High Frequency Impedance Analyzer Proton conductivity measurement set up</t>
  </si>
  <si>
    <t xml:space="preserve">I V Unit of Battery and Rotating Ring  Disk Electrode Setup </t>
  </si>
  <si>
    <t xml:space="preserve">Closed Cycle Cryostat Crycooler </t>
  </si>
  <si>
    <t xml:space="preserve">High Precision Extremely Low Pressure Gas Adsorption Analyser </t>
  </si>
  <si>
    <t xml:space="preserve">MULT USERS X RAY PHOTOLECTRON SPECTROSCOPY (XPS) FACILITY </t>
  </si>
  <si>
    <t>70-000-0000-00635</t>
  </si>
  <si>
    <t>Piezotest PM 300</t>
  </si>
  <si>
    <t>LASER MILLENIA EV10 10W 532 NM CW DPSS LASER</t>
  </si>
  <si>
    <t xml:space="preserve">OPTOMECHANICS OPTICS  
AND   LAB SUPPLIES
</t>
  </si>
  <si>
    <t xml:space="preserve">Femtosecond Optically Gated 
Fluorescence Kinetic Measurement System FOG 100-DX </t>
  </si>
  <si>
    <t>Spectrofluorometer</t>
  </si>
  <si>
    <t>Gas Chromatography Mass Spectrometer (GC MS)</t>
  </si>
  <si>
    <t>Surelite II 10
Injection seeded Nd YAG (ns 10Hz) Laser pumping  (Infra Red) OPO OPA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</si>
</sst>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409]d/mmm/yy;@"/>
    <numFmt numFmtId="165" formatCode="[$-409]d\-mmm\-yy;@"/>
  </numFmts>
  <fonts count="14" x14ac:knownFonts="1">
    <font>
      <sz val="11"/>
      <color rgb="FF000000"/>
      <name val="Calibri"/>
      <family val="2"/>
      <scheme val="minor"/>
    </font>
    <font>
      <sz val="11"/>
      <color rgb="FF000000"/>
      <name val="Calibri"/>
      <family val="2"/>
      <scheme val="minor"/>
    </font>
    <font>
      <sz val="12"/>
      <color rgb="FF000000"/>
      <name val="Times New Roman"/>
      <family val="1"/>
    </font>
    <font>
      <sz val="12"/>
      <color theme="1"/>
      <name val="Times New Roman"/>
      <family val="1"/>
    </font>
    <font>
      <b/>
      <u/>
      <sz val="12"/>
      <color indexed="8"/>
      <name val="Times New Roman"/>
      <family val="1"/>
    </font>
    <font>
      <sz val="12"/>
      <color indexed="8"/>
      <name val="Times New Roman"/>
      <family val="1"/>
    </font>
    <font>
      <b/>
      <sz val="12"/>
      <color indexed="8"/>
      <name val="Times New Roman"/>
      <family val="1"/>
    </font>
    <font>
      <u/>
      <sz val="11"/>
      <color indexed="12"/>
      <name val="Mangal"/>
      <family val="1"/>
    </font>
    <font>
      <sz val="12"/>
      <color rgb="FF222222"/>
      <name val="Times New Roman"/>
      <family val="1"/>
    </font>
    <font>
      <u/>
      <sz val="11"/>
      <color rgb="FF0000FF"/>
      <name val="Calibri"/>
      <family val="2"/>
      <scheme val="minor"/>
    </font>
    <font>
      <b/>
      <sz val="12"/>
      <color theme="1"/>
      <name val="Times New Roman"/>
      <family val="1"/>
    </font>
    <font>
      <sz val="12"/>
      <name val="Times New Roman"/>
      <family val="1"/>
    </font>
    <font>
      <sz val="11"/>
      <color rgb="FF000000"/>
      <name val="Arial"/>
      <family val="2"/>
    </font>
    <font>
      <sz val="11"/>
      <color rgb="FF0B57D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bgColor theme="0"/>
      </patternFill>
    </fill>
  </fills>
  <borders count="10">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diagonal/>
    </border>
    <border>
      <left/>
      <right/>
      <top style="thin">
        <color rgb="FF000000"/>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alignment vertical="center"/>
    </xf>
  </cellStyleXfs>
  <cellXfs count="63">
    <xf numFmtId="0" fontId="0" fillId="0" borderId="0" xfId="0"/>
    <xf numFmtId="0" fontId="2" fillId="0" borderId="0" xfId="0" applyFont="1" applyAlignment="1"/>
    <xf numFmtId="0" fontId="2" fillId="0" borderId="0" xfId="0" applyFont="1" applyAlignment="1">
      <alignment vertical="top"/>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 xfId="0" applyFont="1" applyFill="1" applyBorder="1" applyAlignment="1">
      <alignment horizontal="left" vertical="top" wrapText="1" shrinkToFit="1"/>
    </xf>
    <xf numFmtId="0" fontId="4" fillId="0" borderId="4" xfId="0" applyFont="1" applyFill="1" applyBorder="1" applyAlignment="1">
      <alignment horizontal="left" vertical="top" wrapText="1" shrinkToFit="1"/>
    </xf>
    <xf numFmtId="49" fontId="3" fillId="0" borderId="4"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shrinkToFit="1"/>
    </xf>
    <xf numFmtId="0" fontId="3" fillId="0" borderId="4" xfId="0" applyNumberFormat="1" applyFont="1" applyFill="1" applyBorder="1" applyAlignment="1">
      <alignment horizontal="left" vertical="top" wrapText="1" shrinkToFit="1"/>
    </xf>
    <xf numFmtId="0" fontId="6" fillId="0" borderId="4" xfId="3" applyFont="1" applyFill="1" applyBorder="1" applyAlignment="1" applyProtection="1">
      <alignment horizontal="left" vertical="top" wrapText="1" shrinkToFit="1"/>
    </xf>
    <xf numFmtId="0" fontId="8" fillId="0" borderId="4" xfId="0" applyFont="1" applyBorder="1" applyAlignment="1">
      <alignment vertical="top"/>
    </xf>
    <xf numFmtId="0" fontId="5" fillId="0" borderId="4" xfId="0" applyFont="1" applyFill="1" applyBorder="1" applyAlignment="1">
      <alignment horizontal="left" vertical="top" wrapText="1" shrinkToFit="1"/>
    </xf>
    <xf numFmtId="0" fontId="3" fillId="0" borderId="3" xfId="0" applyFont="1" applyFill="1" applyBorder="1" applyAlignment="1">
      <alignment horizontal="left" vertical="top" wrapText="1" shrinkToFit="1"/>
    </xf>
    <xf numFmtId="43" fontId="3" fillId="0" borderId="4" xfId="1" applyFont="1" applyFill="1" applyBorder="1" applyAlignment="1">
      <alignment horizontal="left" vertical="top" wrapText="1" shrinkToFit="1"/>
    </xf>
    <xf numFmtId="164" fontId="3" fillId="0" borderId="4" xfId="0" applyNumberFormat="1" applyFont="1" applyFill="1" applyBorder="1" applyAlignment="1">
      <alignment horizontal="left" vertical="top" wrapText="1" shrinkToFit="1"/>
    </xf>
    <xf numFmtId="0" fontId="3" fillId="0" borderId="4" xfId="4" applyFont="1" applyFill="1" applyBorder="1" applyAlignment="1" applyProtection="1">
      <alignment horizontal="left" vertical="top" wrapText="1" shrinkToFit="1"/>
    </xf>
    <xf numFmtId="0" fontId="3" fillId="0" borderId="4" xfId="0" applyFont="1" applyFill="1" applyBorder="1" applyAlignment="1">
      <alignment vertical="top" wrapText="1"/>
    </xf>
    <xf numFmtId="0" fontId="3" fillId="0" borderId="4" xfId="0" applyNumberFormat="1" applyFont="1" applyFill="1" applyBorder="1" applyAlignment="1">
      <alignment vertical="top" wrapText="1"/>
    </xf>
    <xf numFmtId="1" fontId="3" fillId="0" borderId="4" xfId="0" applyNumberFormat="1" applyFont="1" applyFill="1" applyBorder="1" applyAlignment="1">
      <alignment horizontal="left" vertical="top" wrapText="1" shrinkToFit="1"/>
    </xf>
    <xf numFmtId="0" fontId="10" fillId="0" borderId="4" xfId="0" applyFont="1" applyFill="1" applyBorder="1" applyAlignment="1">
      <alignment horizontal="left" vertical="top" wrapText="1"/>
    </xf>
    <xf numFmtId="0" fontId="11" fillId="0" borderId="4" xfId="0" applyFont="1" applyFill="1" applyBorder="1" applyAlignment="1">
      <alignment vertical="top" wrapText="1"/>
    </xf>
    <xf numFmtId="0" fontId="11" fillId="0" borderId="4" xfId="0" applyFont="1" applyFill="1" applyBorder="1" applyAlignment="1">
      <alignment horizontal="left" vertical="top" wrapText="1"/>
    </xf>
    <xf numFmtId="0" fontId="3" fillId="3" borderId="4" xfId="0" applyFont="1" applyFill="1" applyBorder="1" applyAlignment="1">
      <alignment vertical="top" wrapText="1"/>
    </xf>
    <xf numFmtId="0" fontId="3" fillId="0" borderId="4" xfId="1" applyNumberFormat="1" applyFont="1" applyFill="1" applyBorder="1" applyAlignment="1">
      <alignment horizontal="left" vertical="top" wrapText="1" shrinkToFit="1"/>
    </xf>
    <xf numFmtId="0" fontId="3" fillId="4" borderId="5" xfId="0" applyFont="1" applyFill="1" applyBorder="1" applyAlignment="1">
      <alignment vertical="center" wrapText="1"/>
    </xf>
    <xf numFmtId="0" fontId="2" fillId="3" borderId="4" xfId="0" applyFont="1" applyFill="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0" borderId="4" xfId="0" applyFont="1" applyBorder="1" applyAlignment="1">
      <alignment vertical="top" wrapText="1"/>
    </xf>
    <xf numFmtId="14" fontId="3" fillId="0" borderId="4" xfId="0" applyNumberFormat="1" applyFont="1" applyFill="1" applyBorder="1" applyAlignment="1">
      <alignment horizontal="left" vertical="top" wrapText="1" shrinkToFit="1"/>
    </xf>
    <xf numFmtId="165" fontId="3" fillId="0" borderId="4" xfId="0" applyNumberFormat="1" applyFont="1" applyFill="1" applyBorder="1" applyAlignment="1">
      <alignment horizontal="left" vertical="top" wrapText="1" shrinkToFit="1"/>
    </xf>
    <xf numFmtId="0" fontId="0" fillId="0" borderId="0" xfId="0" applyFill="1" applyAlignment="1">
      <alignment vertical="top"/>
    </xf>
    <xf numFmtId="0" fontId="3" fillId="0" borderId="4" xfId="0" applyFont="1" applyBorder="1" applyAlignment="1">
      <alignment horizontal="left" vertical="top"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7" xfId="0" applyFont="1" applyFill="1" applyBorder="1" applyAlignment="1">
      <alignment vertical="top"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left" vertical="top" wrapText="1"/>
    </xf>
    <xf numFmtId="0" fontId="2" fillId="0" borderId="4" xfId="0" applyFont="1" applyBorder="1" applyAlignment="1"/>
    <xf numFmtId="0" fontId="3" fillId="3" borderId="3" xfId="0" applyFont="1" applyFill="1" applyBorder="1" applyAlignment="1">
      <alignment vertical="top" wrapText="1"/>
    </xf>
    <xf numFmtId="0" fontId="0" fillId="0" borderId="4" xfId="0" applyFill="1" applyBorder="1" applyAlignment="1">
      <alignment vertical="top"/>
    </xf>
    <xf numFmtId="0" fontId="13" fillId="0" borderId="0" xfId="0" applyFont="1" applyAlignment="1">
      <alignment horizontal="left" vertical="center" wrapText="1" indent="1"/>
    </xf>
    <xf numFmtId="0" fontId="0" fillId="0" borderId="0" xfId="0" applyFont="1" applyAlignment="1"/>
    <xf numFmtId="1" fontId="3" fillId="2" borderId="2"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xf>
    <xf numFmtId="1" fontId="3" fillId="0" borderId="4" xfId="2" applyNumberFormat="1" applyFont="1" applyFill="1" applyBorder="1" applyAlignment="1">
      <alignment horizontal="right" vertical="top" wrapText="1"/>
    </xf>
    <xf numFmtId="1" fontId="3" fillId="0" borderId="7" xfId="2" applyNumberFormat="1" applyFont="1" applyFill="1" applyBorder="1" applyAlignment="1">
      <alignment horizontal="right" vertical="top" wrapText="1"/>
    </xf>
    <xf numFmtId="1" fontId="3" fillId="0" borderId="8" xfId="2" applyNumberFormat="1" applyFont="1" applyFill="1" applyBorder="1" applyAlignment="1">
      <alignment horizontal="right" vertical="top" wrapText="1"/>
    </xf>
    <xf numFmtId="1" fontId="3" fillId="3" borderId="4" xfId="2" applyNumberFormat="1" applyFont="1" applyFill="1" applyBorder="1" applyAlignment="1">
      <alignment horizontal="center" vertical="top" wrapText="1"/>
    </xf>
    <xf numFmtId="1" fontId="0" fillId="0" borderId="0" xfId="0" applyNumberFormat="1" applyFont="1" applyAlignment="1"/>
    <xf numFmtId="1" fontId="2" fillId="0" borderId="0" xfId="0" applyNumberFormat="1" applyFont="1" applyAlignment="1"/>
    <xf numFmtId="0" fontId="12" fillId="0" borderId="9" xfId="0" applyFont="1" applyBorder="1" applyAlignment="1">
      <alignment vertical="top" wrapText="1" indent="1"/>
    </xf>
    <xf numFmtId="0" fontId="12" fillId="0" borderId="0" xfId="0" applyFont="1" applyBorder="1" applyAlignment="1">
      <alignment vertical="top" wrapText="1" indent="1"/>
    </xf>
  </cellXfs>
  <cellStyles count="5">
    <cellStyle name="Comma" xfId="1" builtinId="3"/>
    <cellStyle name="Currency" xfId="2" builtinId="4"/>
    <cellStyle name="Hyperlink" xfId="4" builtinId="8"/>
    <cellStyle name="Hyperlink 2" xfId="3" xr:uid="{6DEBBBEF-ABC5-49DB-95D4-E251CFF55850}"/>
    <cellStyle name="Normal"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0B80-D2F1-452D-8656-61FD5E323A0D}">
  <dimension ref="A1:Y79"/>
  <sheetViews>
    <sheetView tabSelected="1" workbookViewId="0">
      <selection activeCell="A5" sqref="A5"/>
    </sheetView>
  </sheetViews>
  <sheetFormatPr defaultRowHeight="15.75" x14ac:dyDescent="0.25"/>
  <cols>
    <col min="1" max="1" width="51.85546875" style="1" customWidth="1"/>
    <col min="2" max="2" width="17" style="1" customWidth="1"/>
    <col min="3" max="3" width="24.85546875" style="1" customWidth="1"/>
    <col min="4" max="4" width="22" style="1" customWidth="1"/>
    <col min="5" max="6" width="14.42578125" style="1" customWidth="1"/>
    <col min="7" max="7" width="12.140625" style="1" customWidth="1"/>
    <col min="8" max="8" width="17.140625" style="1" customWidth="1"/>
    <col min="9" max="9" width="9.140625" style="1"/>
    <col min="10" max="10" width="44.28515625" style="1" customWidth="1"/>
    <col min="11" max="11" width="16" style="1" customWidth="1"/>
    <col min="12" max="12" width="20" style="1" customWidth="1"/>
    <col min="13" max="13" width="18.5703125" style="60" customWidth="1"/>
    <col min="14" max="15" width="9.140625" style="1"/>
    <col min="16" max="16" width="22.7109375" style="1" customWidth="1"/>
    <col min="17" max="17" width="14.28515625" style="1" customWidth="1"/>
    <col min="18" max="20" width="9.140625" style="1"/>
    <col min="21" max="21" width="27.42578125" style="2" customWidth="1"/>
    <col min="22" max="16384" width="9.140625" style="1"/>
  </cols>
  <sheetData>
    <row r="1" spans="1:21" s="6" customFormat="1" ht="47.25" customHeight="1" x14ac:dyDescent="0.25">
      <c r="A1" s="3" t="s">
        <v>0</v>
      </c>
      <c r="B1" s="4" t="s">
        <v>1</v>
      </c>
      <c r="C1" s="4" t="s">
        <v>2</v>
      </c>
      <c r="D1" s="4" t="s">
        <v>3</v>
      </c>
      <c r="E1" s="4" t="s">
        <v>4</v>
      </c>
      <c r="F1" s="5" t="s">
        <v>5</v>
      </c>
      <c r="G1" s="4" t="s">
        <v>6</v>
      </c>
      <c r="H1" s="4" t="s">
        <v>7</v>
      </c>
      <c r="I1" s="4" t="s">
        <v>8</v>
      </c>
      <c r="J1" s="4" t="s">
        <v>9</v>
      </c>
      <c r="K1" s="4" t="s">
        <v>10</v>
      </c>
      <c r="L1" s="4" t="s">
        <v>11</v>
      </c>
      <c r="M1" s="50" t="s">
        <v>12</v>
      </c>
      <c r="N1" s="4" t="s">
        <v>13</v>
      </c>
      <c r="O1" s="4" t="s">
        <v>14</v>
      </c>
      <c r="P1" s="4" t="s">
        <v>15</v>
      </c>
      <c r="Q1" s="4" t="s">
        <v>16</v>
      </c>
      <c r="R1" s="4" t="s">
        <v>17</v>
      </c>
      <c r="S1" s="4" t="s">
        <v>18</v>
      </c>
      <c r="T1" s="4" t="s">
        <v>19</v>
      </c>
      <c r="U1" s="4" t="s">
        <v>20</v>
      </c>
    </row>
    <row r="2" spans="1:21" ht="48" customHeight="1" x14ac:dyDescent="0.25">
      <c r="A2" s="7" t="s">
        <v>21</v>
      </c>
      <c r="B2" s="8"/>
      <c r="C2" s="8" t="s">
        <v>22</v>
      </c>
      <c r="D2" s="8" t="s">
        <v>23</v>
      </c>
      <c r="E2" s="9" t="s">
        <v>24</v>
      </c>
      <c r="F2" s="8">
        <v>6881</v>
      </c>
      <c r="G2" s="8" t="s">
        <v>25</v>
      </c>
      <c r="H2" s="8" t="s">
        <v>25</v>
      </c>
      <c r="I2" s="8"/>
      <c r="J2" s="9" t="s">
        <v>26</v>
      </c>
      <c r="K2" s="8" t="s">
        <v>27</v>
      </c>
      <c r="L2" s="9" t="s">
        <v>28</v>
      </c>
      <c r="M2" s="51">
        <v>4593051.0015000002</v>
      </c>
      <c r="N2" s="8"/>
      <c r="O2" s="8"/>
      <c r="P2" s="9" t="s">
        <v>29</v>
      </c>
      <c r="Q2" s="8" t="s">
        <v>23</v>
      </c>
      <c r="R2" s="8"/>
      <c r="S2" s="8"/>
      <c r="T2" s="8"/>
      <c r="U2" s="6" t="s">
        <v>30</v>
      </c>
    </row>
    <row r="3" spans="1:21" ht="48" customHeight="1" x14ac:dyDescent="0.25">
      <c r="A3" s="7" t="s">
        <v>468</v>
      </c>
      <c r="B3" s="8"/>
      <c r="C3" s="8" t="s">
        <v>31</v>
      </c>
      <c r="D3" s="8" t="s">
        <v>32</v>
      </c>
      <c r="E3" s="9" t="s">
        <v>33</v>
      </c>
      <c r="F3" s="8">
        <v>20504601709</v>
      </c>
      <c r="G3" s="8" t="s">
        <v>25</v>
      </c>
      <c r="H3" s="8" t="s">
        <v>25</v>
      </c>
      <c r="I3" s="8"/>
      <c r="J3" s="9" t="s">
        <v>34</v>
      </c>
      <c r="K3" s="8" t="s">
        <v>27</v>
      </c>
      <c r="L3" s="9" t="s">
        <v>35</v>
      </c>
      <c r="M3" s="51">
        <v>4919746</v>
      </c>
      <c r="N3" s="8"/>
      <c r="O3" s="8"/>
      <c r="P3" s="9" t="s">
        <v>36</v>
      </c>
      <c r="Q3" s="8" t="s">
        <v>32</v>
      </c>
      <c r="R3" s="8"/>
      <c r="S3" s="8"/>
      <c r="T3" s="8"/>
      <c r="U3" s="8" t="s">
        <v>37</v>
      </c>
    </row>
    <row r="4" spans="1:21" ht="66.75" customHeight="1" x14ac:dyDescent="0.25">
      <c r="A4" s="7" t="s">
        <v>469</v>
      </c>
      <c r="B4" s="8"/>
      <c r="C4" s="9" t="s">
        <v>38</v>
      </c>
      <c r="D4" s="8" t="s">
        <v>39</v>
      </c>
      <c r="E4" s="9" t="s">
        <v>40</v>
      </c>
      <c r="F4" s="8" t="s">
        <v>41</v>
      </c>
      <c r="G4" s="8" t="s">
        <v>25</v>
      </c>
      <c r="H4" s="8" t="s">
        <v>25</v>
      </c>
      <c r="I4" s="8"/>
      <c r="J4" s="9" t="s">
        <v>42</v>
      </c>
      <c r="K4" s="8" t="s">
        <v>27</v>
      </c>
      <c r="L4" s="9" t="s">
        <v>43</v>
      </c>
      <c r="M4" s="51">
        <v>2264477</v>
      </c>
      <c r="N4" s="8"/>
      <c r="O4" s="8"/>
      <c r="P4" s="9" t="s">
        <v>44</v>
      </c>
      <c r="Q4" s="8" t="s">
        <v>39</v>
      </c>
      <c r="R4" s="8"/>
      <c r="S4" s="8"/>
      <c r="T4" s="8"/>
      <c r="U4" s="8" t="s">
        <v>45</v>
      </c>
    </row>
    <row r="5" spans="1:21" ht="48" customHeight="1" x14ac:dyDescent="0.25">
      <c r="A5" s="7" t="s">
        <v>451</v>
      </c>
      <c r="B5" s="8"/>
      <c r="C5" s="9" t="s">
        <v>38</v>
      </c>
      <c r="D5" s="8" t="s">
        <v>46</v>
      </c>
      <c r="E5" s="9" t="s">
        <v>47</v>
      </c>
      <c r="F5" s="8" t="s">
        <v>48</v>
      </c>
      <c r="G5" s="8" t="s">
        <v>25</v>
      </c>
      <c r="H5" s="8" t="s">
        <v>25</v>
      </c>
      <c r="I5" s="8"/>
      <c r="J5" s="10" t="s">
        <v>49</v>
      </c>
      <c r="K5" s="8" t="s">
        <v>27</v>
      </c>
      <c r="L5" s="9" t="s">
        <v>43</v>
      </c>
      <c r="M5" s="51">
        <v>3934802.9832139201</v>
      </c>
      <c r="N5" s="8"/>
      <c r="O5" s="8"/>
      <c r="P5" s="9" t="s">
        <v>50</v>
      </c>
      <c r="Q5" s="8" t="s">
        <v>46</v>
      </c>
      <c r="R5" s="8"/>
      <c r="S5" s="8"/>
      <c r="T5" s="8"/>
      <c r="U5" s="8" t="s">
        <v>45</v>
      </c>
    </row>
    <row r="6" spans="1:21" ht="48" customHeight="1" x14ac:dyDescent="0.25">
      <c r="A6" s="7" t="s">
        <v>451</v>
      </c>
      <c r="B6" s="8"/>
      <c r="C6" s="9" t="s">
        <v>38</v>
      </c>
      <c r="D6" s="8" t="s">
        <v>46</v>
      </c>
      <c r="E6" s="9" t="s">
        <v>47</v>
      </c>
      <c r="F6" s="8" t="s">
        <v>51</v>
      </c>
      <c r="G6" s="8" t="s">
        <v>25</v>
      </c>
      <c r="H6" s="8" t="s">
        <v>25</v>
      </c>
      <c r="I6" s="8"/>
      <c r="J6" s="10" t="s">
        <v>52</v>
      </c>
      <c r="K6" s="8" t="s">
        <v>27</v>
      </c>
      <c r="L6" s="9" t="s">
        <v>43</v>
      </c>
      <c r="M6" s="51">
        <v>3601699.0142860799</v>
      </c>
      <c r="N6" s="8"/>
      <c r="O6" s="8"/>
      <c r="P6" s="9" t="s">
        <v>50</v>
      </c>
      <c r="Q6" s="8" t="s">
        <v>46</v>
      </c>
      <c r="R6" s="8"/>
      <c r="S6" s="8"/>
      <c r="T6" s="8"/>
      <c r="U6" s="8" t="s">
        <v>45</v>
      </c>
    </row>
    <row r="7" spans="1:21" ht="48" customHeight="1" x14ac:dyDescent="0.25">
      <c r="A7" s="7" t="s">
        <v>53</v>
      </c>
      <c r="B7" s="8"/>
      <c r="C7" s="9" t="s">
        <v>38</v>
      </c>
      <c r="D7" s="8" t="s">
        <v>54</v>
      </c>
      <c r="E7" s="9" t="s">
        <v>55</v>
      </c>
      <c r="F7" s="8">
        <v>8351</v>
      </c>
      <c r="G7" s="8" t="s">
        <v>25</v>
      </c>
      <c r="H7" s="8" t="s">
        <v>25</v>
      </c>
      <c r="I7" s="8"/>
      <c r="J7" s="9" t="s">
        <v>56</v>
      </c>
      <c r="K7" s="8" t="s">
        <v>27</v>
      </c>
      <c r="L7" s="9" t="s">
        <v>43</v>
      </c>
      <c r="M7" s="51">
        <v>2560500</v>
      </c>
      <c r="N7" s="8"/>
      <c r="O7" s="8"/>
      <c r="P7" s="9" t="s">
        <v>57</v>
      </c>
      <c r="Q7" s="8" t="s">
        <v>54</v>
      </c>
      <c r="R7" s="8"/>
      <c r="S7" s="8"/>
      <c r="T7" s="8"/>
      <c r="U7" s="8" t="s">
        <v>45</v>
      </c>
    </row>
    <row r="8" spans="1:21" ht="48" customHeight="1" x14ac:dyDescent="0.25">
      <c r="A8" s="7" t="s">
        <v>58</v>
      </c>
      <c r="B8" s="8"/>
      <c r="C8" s="8" t="s">
        <v>59</v>
      </c>
      <c r="D8" s="8" t="s">
        <v>60</v>
      </c>
      <c r="E8" s="9" t="s">
        <v>61</v>
      </c>
      <c r="F8" s="8">
        <v>10809</v>
      </c>
      <c r="G8" s="8" t="s">
        <v>25</v>
      </c>
      <c r="H8" s="8" t="s">
        <v>25</v>
      </c>
      <c r="I8" s="8"/>
      <c r="J8" s="9" t="s">
        <v>62</v>
      </c>
      <c r="K8" s="8" t="s">
        <v>27</v>
      </c>
      <c r="L8" s="9" t="s">
        <v>35</v>
      </c>
      <c r="M8" s="51">
        <v>3815767</v>
      </c>
      <c r="N8" s="8"/>
      <c r="O8" s="8"/>
      <c r="P8" s="9" t="s">
        <v>63</v>
      </c>
      <c r="Q8" s="8" t="s">
        <v>60</v>
      </c>
      <c r="R8" s="8"/>
      <c r="S8" s="8"/>
      <c r="T8" s="8"/>
      <c r="U8" s="8" t="s">
        <v>64</v>
      </c>
    </row>
    <row r="9" spans="1:21" ht="48" customHeight="1" x14ac:dyDescent="0.25">
      <c r="A9" s="7" t="s">
        <v>65</v>
      </c>
      <c r="B9" s="8"/>
      <c r="C9" s="8" t="s">
        <v>66</v>
      </c>
      <c r="D9" s="8" t="s">
        <v>67</v>
      </c>
      <c r="E9" s="9" t="s">
        <v>68</v>
      </c>
      <c r="F9" s="8">
        <v>190</v>
      </c>
      <c r="G9" s="8" t="s">
        <v>25</v>
      </c>
      <c r="H9" s="8" t="s">
        <v>25</v>
      </c>
      <c r="I9" s="8"/>
      <c r="J9" s="9" t="s">
        <v>69</v>
      </c>
      <c r="K9" s="8" t="s">
        <v>27</v>
      </c>
      <c r="L9" s="9" t="s">
        <v>70</v>
      </c>
      <c r="M9" s="51">
        <v>2925432.6747750002</v>
      </c>
      <c r="N9" s="8"/>
      <c r="O9" s="8"/>
      <c r="P9" s="9" t="s">
        <v>71</v>
      </c>
      <c r="Q9" s="8" t="s">
        <v>67</v>
      </c>
      <c r="R9" s="8"/>
      <c r="S9" s="8"/>
      <c r="T9" s="8"/>
      <c r="U9" s="8" t="s">
        <v>72</v>
      </c>
    </row>
    <row r="10" spans="1:21" ht="48" customHeight="1" x14ac:dyDescent="0.25">
      <c r="A10" s="7" t="s">
        <v>452</v>
      </c>
      <c r="B10" s="8"/>
      <c r="C10" s="8" t="s">
        <v>73</v>
      </c>
      <c r="D10" s="8" t="s">
        <v>74</v>
      </c>
      <c r="E10" s="9" t="s">
        <v>75</v>
      </c>
      <c r="F10" s="8" t="s">
        <v>76</v>
      </c>
      <c r="G10" s="8" t="s">
        <v>25</v>
      </c>
      <c r="H10" s="8" t="s">
        <v>25</v>
      </c>
      <c r="I10" s="8"/>
      <c r="J10" s="9" t="s">
        <v>77</v>
      </c>
      <c r="K10" s="8" t="s">
        <v>27</v>
      </c>
      <c r="L10" s="9" t="s">
        <v>78</v>
      </c>
      <c r="M10" s="51">
        <v>2250890</v>
      </c>
      <c r="N10" s="8"/>
      <c r="O10" s="8"/>
      <c r="P10" s="9" t="s">
        <v>79</v>
      </c>
      <c r="Q10" s="8" t="s">
        <v>74</v>
      </c>
      <c r="R10" s="8"/>
      <c r="S10" s="8"/>
      <c r="T10" s="8"/>
      <c r="U10" s="8" t="s">
        <v>80</v>
      </c>
    </row>
    <row r="11" spans="1:21" ht="48" customHeight="1" x14ac:dyDescent="0.25">
      <c r="A11" s="7" t="s">
        <v>467</v>
      </c>
      <c r="B11" s="8"/>
      <c r="C11" s="8" t="s">
        <v>81</v>
      </c>
      <c r="D11" s="8" t="s">
        <v>82</v>
      </c>
      <c r="E11" s="9" t="s">
        <v>83</v>
      </c>
      <c r="F11" s="8" t="s">
        <v>84</v>
      </c>
      <c r="G11" s="8" t="s">
        <v>25</v>
      </c>
      <c r="H11" s="8" t="s">
        <v>25</v>
      </c>
      <c r="I11" s="8"/>
      <c r="J11" s="9" t="s">
        <v>85</v>
      </c>
      <c r="K11" s="8" t="s">
        <v>27</v>
      </c>
      <c r="L11" s="9" t="s">
        <v>86</v>
      </c>
      <c r="M11" s="51">
        <v>2084553.01372979</v>
      </c>
      <c r="N11" s="8"/>
      <c r="O11" s="8"/>
      <c r="P11" s="9" t="s">
        <v>87</v>
      </c>
      <c r="Q11" s="8" t="s">
        <v>82</v>
      </c>
      <c r="R11" s="8"/>
      <c r="S11" s="8"/>
      <c r="T11" s="8"/>
      <c r="U11" s="8" t="s">
        <v>88</v>
      </c>
    </row>
    <row r="12" spans="1:21" ht="48" customHeight="1" x14ac:dyDescent="0.25">
      <c r="A12" s="7" t="s">
        <v>453</v>
      </c>
      <c r="B12" s="8"/>
      <c r="C12" s="8" t="s">
        <v>89</v>
      </c>
      <c r="D12" s="11" t="s">
        <v>90</v>
      </c>
      <c r="E12" s="12" t="s">
        <v>91</v>
      </c>
      <c r="F12" s="8" t="s">
        <v>92</v>
      </c>
      <c r="G12" s="8" t="s">
        <v>25</v>
      </c>
      <c r="H12" s="8" t="s">
        <v>25</v>
      </c>
      <c r="I12" s="8"/>
      <c r="J12" s="13" t="s">
        <v>93</v>
      </c>
      <c r="K12" s="8" t="s">
        <v>27</v>
      </c>
      <c r="L12" s="12" t="s">
        <v>94</v>
      </c>
      <c r="M12" s="51">
        <v>1462184.2504799999</v>
      </c>
      <c r="N12" s="8"/>
      <c r="O12" s="8"/>
      <c r="P12" s="12" t="s">
        <v>95</v>
      </c>
      <c r="Q12" s="8" t="s">
        <v>90</v>
      </c>
      <c r="R12" s="8"/>
      <c r="S12" s="8"/>
      <c r="T12" s="8"/>
      <c r="U12" s="8" t="s">
        <v>96</v>
      </c>
    </row>
    <row r="13" spans="1:21" ht="48" customHeight="1" x14ac:dyDescent="0.25">
      <c r="A13" s="7" t="s">
        <v>466</v>
      </c>
      <c r="B13" s="8"/>
      <c r="C13" s="8" t="s">
        <v>22</v>
      </c>
      <c r="D13" s="8" t="s">
        <v>97</v>
      </c>
      <c r="E13" s="9" t="s">
        <v>98</v>
      </c>
      <c r="F13" s="8">
        <v>11210</v>
      </c>
      <c r="G13" s="8" t="s">
        <v>25</v>
      </c>
      <c r="H13" s="8" t="s">
        <v>25</v>
      </c>
      <c r="I13" s="8"/>
      <c r="J13" s="9" t="s">
        <v>99</v>
      </c>
      <c r="K13" s="8" t="s">
        <v>27</v>
      </c>
      <c r="L13" s="9" t="s">
        <v>100</v>
      </c>
      <c r="M13" s="51">
        <v>3561918.5375000001</v>
      </c>
      <c r="N13" s="8"/>
      <c r="O13" s="8"/>
      <c r="P13" s="9" t="s">
        <v>101</v>
      </c>
      <c r="Q13" s="8" t="s">
        <v>97</v>
      </c>
      <c r="R13" s="8"/>
      <c r="S13" s="8"/>
      <c r="T13" s="8"/>
      <c r="U13" s="8" t="s">
        <v>30</v>
      </c>
    </row>
    <row r="14" spans="1:21" ht="48" customHeight="1" x14ac:dyDescent="0.25">
      <c r="A14" s="7" t="s">
        <v>454</v>
      </c>
      <c r="B14" s="8"/>
      <c r="C14" s="8" t="s">
        <v>102</v>
      </c>
      <c r="D14" s="8" t="s">
        <v>103</v>
      </c>
      <c r="E14" s="9" t="s">
        <v>104</v>
      </c>
      <c r="F14" s="8"/>
      <c r="G14" s="8" t="s">
        <v>25</v>
      </c>
      <c r="H14" s="8" t="s">
        <v>25</v>
      </c>
      <c r="I14" s="8"/>
      <c r="J14" s="9" t="s">
        <v>105</v>
      </c>
      <c r="K14" s="8" t="s">
        <v>27</v>
      </c>
      <c r="L14" s="9" t="s">
        <v>106</v>
      </c>
      <c r="M14" s="51">
        <v>3607497.9997999999</v>
      </c>
      <c r="N14" s="8"/>
      <c r="O14" s="8"/>
      <c r="P14" s="9" t="s">
        <v>107</v>
      </c>
      <c r="Q14" s="8" t="s">
        <v>103</v>
      </c>
      <c r="R14" s="8"/>
      <c r="S14" s="8"/>
      <c r="T14" s="8"/>
      <c r="U14" s="8" t="s">
        <v>108</v>
      </c>
    </row>
    <row r="15" spans="1:21" ht="48" customHeight="1" x14ac:dyDescent="0.25">
      <c r="A15" s="7" t="s">
        <v>109</v>
      </c>
      <c r="B15" s="8"/>
      <c r="C15" s="8" t="s">
        <v>102</v>
      </c>
      <c r="D15" s="8" t="s">
        <v>110</v>
      </c>
      <c r="E15" s="8" t="s">
        <v>111</v>
      </c>
      <c r="F15" s="8">
        <v>206019669</v>
      </c>
      <c r="G15" s="8" t="s">
        <v>25</v>
      </c>
      <c r="H15" s="8" t="s">
        <v>25</v>
      </c>
      <c r="I15" s="8"/>
      <c r="J15" s="9" t="s">
        <v>112</v>
      </c>
      <c r="K15" s="8" t="s">
        <v>27</v>
      </c>
      <c r="L15" s="9" t="s">
        <v>113</v>
      </c>
      <c r="M15" s="51">
        <v>3055520</v>
      </c>
      <c r="N15" s="8"/>
      <c r="O15" s="8"/>
      <c r="P15" s="9" t="s">
        <v>114</v>
      </c>
      <c r="Q15" s="8" t="s">
        <v>110</v>
      </c>
      <c r="R15" s="8"/>
      <c r="S15" s="8"/>
      <c r="T15" s="8"/>
      <c r="U15" s="13" t="s">
        <v>115</v>
      </c>
    </row>
    <row r="16" spans="1:21" ht="48" customHeight="1" x14ac:dyDescent="0.25">
      <c r="A16" s="7" t="s">
        <v>465</v>
      </c>
      <c r="B16" s="8"/>
      <c r="C16" s="8" t="s">
        <v>89</v>
      </c>
      <c r="D16" s="8" t="s">
        <v>116</v>
      </c>
      <c r="E16" s="9"/>
      <c r="F16" s="8"/>
      <c r="G16" s="8" t="s">
        <v>25</v>
      </c>
      <c r="H16" s="8" t="s">
        <v>25</v>
      </c>
      <c r="I16" s="8"/>
      <c r="J16" s="14" t="s">
        <v>117</v>
      </c>
      <c r="K16" s="8" t="s">
        <v>27</v>
      </c>
      <c r="L16" s="12" t="s">
        <v>94</v>
      </c>
      <c r="M16" s="51">
        <v>3206685.8851000001</v>
      </c>
      <c r="N16" s="8"/>
      <c r="O16" s="8"/>
      <c r="P16" s="9" t="s">
        <v>118</v>
      </c>
      <c r="Q16" s="8" t="s">
        <v>116</v>
      </c>
      <c r="R16" s="8"/>
      <c r="S16" s="8"/>
      <c r="T16" s="8"/>
      <c r="U16" s="8" t="s">
        <v>96</v>
      </c>
    </row>
    <row r="17" spans="1:21" ht="48" customHeight="1" x14ac:dyDescent="0.25">
      <c r="A17" s="7" t="s">
        <v>119</v>
      </c>
      <c r="B17" s="8"/>
      <c r="C17" s="8" t="s">
        <v>120</v>
      </c>
      <c r="D17" s="8" t="s">
        <v>121</v>
      </c>
      <c r="E17" s="9" t="s">
        <v>122</v>
      </c>
      <c r="F17" s="8">
        <v>12090455</v>
      </c>
      <c r="G17" s="8" t="s">
        <v>25</v>
      </c>
      <c r="H17" s="8" t="s">
        <v>25</v>
      </c>
      <c r="I17" s="8"/>
      <c r="J17" s="9" t="s">
        <v>123</v>
      </c>
      <c r="K17" s="8" t="s">
        <v>27</v>
      </c>
      <c r="L17" s="9" t="s">
        <v>124</v>
      </c>
      <c r="M17" s="51">
        <v>2185319.2400000002</v>
      </c>
      <c r="N17" s="8"/>
      <c r="O17" s="8"/>
      <c r="P17" s="9" t="s">
        <v>125</v>
      </c>
      <c r="Q17" s="8" t="s">
        <v>121</v>
      </c>
      <c r="R17" s="8"/>
      <c r="S17" s="8"/>
      <c r="T17" s="8"/>
      <c r="U17" s="15" t="s">
        <v>126</v>
      </c>
    </row>
    <row r="18" spans="1:21" ht="48" customHeight="1" x14ac:dyDescent="0.25">
      <c r="A18" s="7" t="s">
        <v>127</v>
      </c>
      <c r="B18" s="8"/>
      <c r="C18" s="8" t="s">
        <v>66</v>
      </c>
      <c r="D18" s="8" t="s">
        <v>128</v>
      </c>
      <c r="E18" s="8" t="s">
        <v>129</v>
      </c>
      <c r="F18" s="8">
        <v>45</v>
      </c>
      <c r="G18" s="8" t="s">
        <v>25</v>
      </c>
      <c r="H18" s="8" t="s">
        <v>25</v>
      </c>
      <c r="I18" s="8"/>
      <c r="J18" s="9" t="s">
        <v>130</v>
      </c>
      <c r="K18" s="8" t="s">
        <v>27</v>
      </c>
      <c r="L18" s="9" t="s">
        <v>70</v>
      </c>
      <c r="M18" s="51">
        <v>4501315.0049400004</v>
      </c>
      <c r="N18" s="8"/>
      <c r="O18" s="8"/>
      <c r="P18" s="8" t="s">
        <v>131</v>
      </c>
      <c r="Q18" s="8" t="s">
        <v>128</v>
      </c>
      <c r="R18" s="8"/>
      <c r="S18" s="8"/>
      <c r="T18" s="8"/>
      <c r="U18" s="8" t="s">
        <v>72</v>
      </c>
    </row>
    <row r="19" spans="1:21" ht="48" customHeight="1" x14ac:dyDescent="0.25">
      <c r="A19" s="7" t="s">
        <v>132</v>
      </c>
      <c r="B19" s="8"/>
      <c r="C19" s="8" t="s">
        <v>133</v>
      </c>
      <c r="D19" s="8" t="s">
        <v>134</v>
      </c>
      <c r="E19" s="9" t="s">
        <v>135</v>
      </c>
      <c r="F19" s="8" t="s">
        <v>136</v>
      </c>
      <c r="G19" s="8" t="s">
        <v>25</v>
      </c>
      <c r="H19" s="8" t="s">
        <v>25</v>
      </c>
      <c r="I19" s="8"/>
      <c r="J19" s="9" t="s">
        <v>137</v>
      </c>
      <c r="K19" s="8" t="s">
        <v>27</v>
      </c>
      <c r="L19" s="9" t="s">
        <v>138</v>
      </c>
      <c r="M19" s="51">
        <v>3157163.0625</v>
      </c>
      <c r="N19" s="8"/>
      <c r="O19" s="8"/>
      <c r="P19" s="9" t="s">
        <v>139</v>
      </c>
      <c r="Q19" s="8" t="s">
        <v>134</v>
      </c>
      <c r="R19" s="8"/>
      <c r="S19" s="8"/>
      <c r="T19" s="8"/>
      <c r="U19" s="8" t="s">
        <v>140</v>
      </c>
    </row>
    <row r="20" spans="1:21" ht="48" customHeight="1" x14ac:dyDescent="0.25">
      <c r="A20" s="7" t="s">
        <v>132</v>
      </c>
      <c r="B20" s="8"/>
      <c r="C20" s="8" t="s">
        <v>133</v>
      </c>
      <c r="D20" s="8" t="s">
        <v>134</v>
      </c>
      <c r="E20" s="9" t="s">
        <v>141</v>
      </c>
      <c r="F20" s="8">
        <v>1757533</v>
      </c>
      <c r="G20" s="8" t="s">
        <v>25</v>
      </c>
      <c r="H20" s="8" t="s">
        <v>25</v>
      </c>
      <c r="I20" s="8"/>
      <c r="J20" s="9" t="s">
        <v>142</v>
      </c>
      <c r="K20" s="8" t="s">
        <v>27</v>
      </c>
      <c r="L20" s="9" t="s">
        <v>143</v>
      </c>
      <c r="M20" s="51">
        <v>3157163.0625</v>
      </c>
      <c r="N20" s="8"/>
      <c r="O20" s="8"/>
      <c r="P20" s="9" t="s">
        <v>139</v>
      </c>
      <c r="Q20" s="8" t="s">
        <v>134</v>
      </c>
      <c r="R20" s="8"/>
      <c r="S20" s="8"/>
      <c r="T20" s="8"/>
      <c r="U20" s="8" t="s">
        <v>144</v>
      </c>
    </row>
    <row r="21" spans="1:21" ht="48" customHeight="1" x14ac:dyDescent="0.25">
      <c r="A21" s="7" t="s">
        <v>145</v>
      </c>
      <c r="B21" s="8"/>
      <c r="C21" s="8" t="s">
        <v>146</v>
      </c>
      <c r="D21" s="8" t="s">
        <v>147</v>
      </c>
      <c r="E21" s="9" t="s">
        <v>148</v>
      </c>
      <c r="F21" s="8" t="s">
        <v>149</v>
      </c>
      <c r="G21" s="8" t="s">
        <v>25</v>
      </c>
      <c r="H21" s="8" t="s">
        <v>25</v>
      </c>
      <c r="I21" s="8"/>
      <c r="J21" s="16" t="s">
        <v>150</v>
      </c>
      <c r="K21" s="8" t="s">
        <v>27</v>
      </c>
      <c r="L21" s="9" t="s">
        <v>151</v>
      </c>
      <c r="M21" s="51">
        <v>2232902.1</v>
      </c>
      <c r="N21" s="8"/>
      <c r="O21" s="8"/>
      <c r="P21" s="9" t="s">
        <v>152</v>
      </c>
      <c r="Q21" s="8" t="s">
        <v>147</v>
      </c>
      <c r="R21" s="8"/>
      <c r="S21" s="8"/>
      <c r="T21" s="8"/>
      <c r="U21" s="6" t="s">
        <v>153</v>
      </c>
    </row>
    <row r="22" spans="1:21" ht="48" customHeight="1" x14ac:dyDescent="0.25">
      <c r="A22" s="7" t="s">
        <v>154</v>
      </c>
      <c r="B22" s="8"/>
      <c r="C22" s="8" t="s">
        <v>155</v>
      </c>
      <c r="D22" s="8" t="s">
        <v>156</v>
      </c>
      <c r="E22" s="9" t="s">
        <v>157</v>
      </c>
      <c r="F22" s="8" t="s">
        <v>158</v>
      </c>
      <c r="G22" s="8" t="s">
        <v>25</v>
      </c>
      <c r="H22" s="8" t="s">
        <v>25</v>
      </c>
      <c r="I22" s="8"/>
      <c r="J22" s="9" t="s">
        <v>159</v>
      </c>
      <c r="K22" s="8" t="s">
        <v>27</v>
      </c>
      <c r="L22" s="9" t="s">
        <v>160</v>
      </c>
      <c r="M22" s="51">
        <v>6343289.0977499997</v>
      </c>
      <c r="N22" s="8"/>
      <c r="O22" s="8"/>
      <c r="P22" s="9" t="s">
        <v>161</v>
      </c>
      <c r="Q22" s="8" t="s">
        <v>156</v>
      </c>
      <c r="R22" s="8"/>
      <c r="S22" s="8"/>
      <c r="T22" s="8"/>
      <c r="U22" s="8" t="s">
        <v>162</v>
      </c>
    </row>
    <row r="23" spans="1:21" ht="48" customHeight="1" x14ac:dyDescent="0.25">
      <c r="A23" s="7" t="s">
        <v>163</v>
      </c>
      <c r="B23" s="8"/>
      <c r="C23" s="8" t="s">
        <v>59</v>
      </c>
      <c r="D23" s="8" t="s">
        <v>164</v>
      </c>
      <c r="E23" s="9" t="s">
        <v>165</v>
      </c>
      <c r="F23" s="8" t="s">
        <v>166</v>
      </c>
      <c r="G23" s="8" t="s">
        <v>167</v>
      </c>
      <c r="H23" s="8" t="s">
        <v>167</v>
      </c>
      <c r="I23" s="8"/>
      <c r="J23" s="9" t="s">
        <v>168</v>
      </c>
      <c r="K23" s="8" t="s">
        <v>27</v>
      </c>
      <c r="L23" s="9" t="s">
        <v>35</v>
      </c>
      <c r="M23" s="51">
        <v>1984047.9750000001</v>
      </c>
      <c r="N23" s="8"/>
      <c r="O23" s="8"/>
      <c r="P23" s="9" t="s">
        <v>169</v>
      </c>
      <c r="Q23" s="8" t="s">
        <v>164</v>
      </c>
      <c r="R23" s="8"/>
      <c r="S23" s="8"/>
      <c r="T23" s="8"/>
      <c r="U23" s="8" t="s">
        <v>64</v>
      </c>
    </row>
    <row r="24" spans="1:21" ht="48" customHeight="1" x14ac:dyDescent="0.25">
      <c r="A24" s="7" t="s">
        <v>455</v>
      </c>
      <c r="B24" s="8"/>
      <c r="C24" s="8" t="s">
        <v>146</v>
      </c>
      <c r="D24" s="8" t="s">
        <v>170</v>
      </c>
      <c r="E24" s="9"/>
      <c r="F24" s="8"/>
      <c r="G24" s="8">
        <v>31211046</v>
      </c>
      <c r="H24" s="8">
        <v>31211046</v>
      </c>
      <c r="I24" s="8"/>
      <c r="J24" s="9" t="s">
        <v>171</v>
      </c>
      <c r="K24" s="8" t="s">
        <v>27</v>
      </c>
      <c r="L24" s="9" t="s">
        <v>151</v>
      </c>
      <c r="M24" s="51">
        <v>2070822.77868</v>
      </c>
      <c r="N24" s="8"/>
      <c r="O24" s="8"/>
      <c r="P24" s="9" t="s">
        <v>172</v>
      </c>
      <c r="Q24" s="8" t="s">
        <v>170</v>
      </c>
      <c r="R24" s="8"/>
      <c r="S24" s="8"/>
      <c r="T24" s="8"/>
      <c r="U24" s="8" t="s">
        <v>153</v>
      </c>
    </row>
    <row r="25" spans="1:21" ht="48" customHeight="1" x14ac:dyDescent="0.25">
      <c r="A25" s="7" t="s">
        <v>344</v>
      </c>
      <c r="B25" s="8"/>
      <c r="C25" s="8" t="s">
        <v>173</v>
      </c>
      <c r="D25" s="8" t="s">
        <v>174</v>
      </c>
      <c r="E25" s="9" t="s">
        <v>175</v>
      </c>
      <c r="F25" s="8">
        <v>4164</v>
      </c>
      <c r="G25" s="8" t="s">
        <v>25</v>
      </c>
      <c r="H25" s="8" t="s">
        <v>25</v>
      </c>
      <c r="I25" s="8"/>
      <c r="J25" s="9" t="s">
        <v>176</v>
      </c>
      <c r="K25" s="8" t="s">
        <v>27</v>
      </c>
      <c r="L25" s="9" t="s">
        <v>106</v>
      </c>
      <c r="M25" s="51">
        <v>2716055.969</v>
      </c>
      <c r="N25" s="8"/>
      <c r="O25" s="8"/>
      <c r="P25" s="9" t="s">
        <v>177</v>
      </c>
      <c r="Q25" s="8" t="s">
        <v>174</v>
      </c>
      <c r="R25" s="8"/>
      <c r="S25" s="8"/>
      <c r="T25" s="8"/>
      <c r="U25" s="8" t="s">
        <v>108</v>
      </c>
    </row>
    <row r="26" spans="1:21" ht="48" customHeight="1" x14ac:dyDescent="0.25">
      <c r="A26" s="7" t="s">
        <v>456</v>
      </c>
      <c r="B26" s="8"/>
      <c r="C26" s="8" t="s">
        <v>178</v>
      </c>
      <c r="D26" s="8" t="s">
        <v>179</v>
      </c>
      <c r="E26" s="9" t="s">
        <v>180</v>
      </c>
      <c r="F26" s="8">
        <v>123456789</v>
      </c>
      <c r="G26" s="8">
        <v>30113110</v>
      </c>
      <c r="H26" s="8">
        <v>30113110</v>
      </c>
      <c r="I26" s="8"/>
      <c r="J26" s="9" t="s">
        <v>181</v>
      </c>
      <c r="K26" s="8" t="s">
        <v>27</v>
      </c>
      <c r="L26" s="9" t="s">
        <v>182</v>
      </c>
      <c r="M26" s="51">
        <v>3578953.56</v>
      </c>
      <c r="N26" s="8"/>
      <c r="O26" s="8"/>
      <c r="P26" s="9" t="s">
        <v>183</v>
      </c>
      <c r="Q26" s="8" t="s">
        <v>179</v>
      </c>
      <c r="R26" s="8"/>
      <c r="S26" s="8"/>
      <c r="T26" s="8"/>
      <c r="U26" s="8" t="s">
        <v>184</v>
      </c>
    </row>
    <row r="27" spans="1:21" ht="48" customHeight="1" x14ac:dyDescent="0.25">
      <c r="A27" s="7" t="s">
        <v>457</v>
      </c>
      <c r="B27" s="8"/>
      <c r="C27" s="8" t="s">
        <v>66</v>
      </c>
      <c r="D27" s="8" t="s">
        <v>185</v>
      </c>
      <c r="E27" s="9" t="s">
        <v>186</v>
      </c>
      <c r="F27" s="8">
        <v>115</v>
      </c>
      <c r="G27" s="8">
        <v>32514150</v>
      </c>
      <c r="H27" s="8">
        <v>32514150</v>
      </c>
      <c r="I27" s="8"/>
      <c r="J27" s="9" t="s">
        <v>187</v>
      </c>
      <c r="K27" s="8" t="s">
        <v>27</v>
      </c>
      <c r="L27" s="9" t="s">
        <v>70</v>
      </c>
      <c r="M27" s="52">
        <v>3107487.0120000001</v>
      </c>
      <c r="N27" s="8"/>
      <c r="O27" s="8"/>
      <c r="P27" s="9" t="s">
        <v>188</v>
      </c>
      <c r="Q27" s="8" t="s">
        <v>185</v>
      </c>
      <c r="R27" s="8"/>
      <c r="S27" s="8"/>
      <c r="T27" s="8"/>
      <c r="U27" s="8" t="s">
        <v>72</v>
      </c>
    </row>
    <row r="28" spans="1:21" ht="48" customHeight="1" x14ac:dyDescent="0.25">
      <c r="A28" s="17" t="s">
        <v>189</v>
      </c>
      <c r="B28" s="9"/>
      <c r="C28" s="8" t="s">
        <v>190</v>
      </c>
      <c r="D28" s="9" t="s">
        <v>191</v>
      </c>
      <c r="E28" s="9" t="s">
        <v>192</v>
      </c>
      <c r="F28" s="9" t="s">
        <v>193</v>
      </c>
      <c r="G28" s="8">
        <v>30115195</v>
      </c>
      <c r="H28" s="8">
        <v>30115195</v>
      </c>
      <c r="I28" s="9"/>
      <c r="J28" s="9" t="s">
        <v>194</v>
      </c>
      <c r="K28" s="8" t="s">
        <v>27</v>
      </c>
      <c r="L28" s="9" t="s">
        <v>195</v>
      </c>
      <c r="M28" s="51">
        <v>2477848.125</v>
      </c>
      <c r="N28" s="18"/>
      <c r="O28" s="18"/>
      <c r="P28" s="9" t="s">
        <v>196</v>
      </c>
      <c r="Q28" s="8" t="s">
        <v>191</v>
      </c>
      <c r="R28" s="8"/>
      <c r="S28" s="19"/>
      <c r="T28" s="9"/>
      <c r="U28" s="13" t="s">
        <v>197</v>
      </c>
    </row>
    <row r="29" spans="1:21" ht="48" customHeight="1" x14ac:dyDescent="0.25">
      <c r="A29" s="17" t="s">
        <v>198</v>
      </c>
      <c r="B29" s="20"/>
      <c r="C29" s="8" t="s">
        <v>199</v>
      </c>
      <c r="D29" s="9" t="s">
        <v>200</v>
      </c>
      <c r="E29" s="9" t="s">
        <v>201</v>
      </c>
      <c r="F29" s="9" t="s">
        <v>202</v>
      </c>
      <c r="G29" s="8">
        <v>30115216</v>
      </c>
      <c r="H29" s="8">
        <v>30115216</v>
      </c>
      <c r="I29" s="9"/>
      <c r="J29" s="9" t="s">
        <v>203</v>
      </c>
      <c r="K29" s="8" t="s">
        <v>27</v>
      </c>
      <c r="L29" s="9" t="s">
        <v>204</v>
      </c>
      <c r="M29" s="51">
        <v>2092001.45</v>
      </c>
      <c r="N29" s="18"/>
      <c r="O29" s="18"/>
      <c r="P29" s="9" t="s">
        <v>205</v>
      </c>
      <c r="Q29" s="8" t="s">
        <v>200</v>
      </c>
      <c r="R29" s="8"/>
      <c r="S29" s="19"/>
      <c r="T29" s="9"/>
      <c r="U29" s="8" t="s">
        <v>206</v>
      </c>
    </row>
    <row r="30" spans="1:21" ht="48" customHeight="1" x14ac:dyDescent="0.25">
      <c r="A30" s="17" t="s">
        <v>207</v>
      </c>
      <c r="B30" s="9"/>
      <c r="C30" s="8" t="s">
        <v>120</v>
      </c>
      <c r="D30" s="9" t="s">
        <v>208</v>
      </c>
      <c r="E30" s="9" t="s">
        <v>209</v>
      </c>
      <c r="F30" s="9" t="s">
        <v>210</v>
      </c>
      <c r="G30" s="8">
        <v>30115202</v>
      </c>
      <c r="H30" s="8">
        <v>30115202</v>
      </c>
      <c r="I30" s="9"/>
      <c r="J30" s="9" t="s">
        <v>211</v>
      </c>
      <c r="K30" s="8" t="s">
        <v>27</v>
      </c>
      <c r="L30" s="9" t="s">
        <v>124</v>
      </c>
      <c r="M30" s="51">
        <v>2372161.9351499998</v>
      </c>
      <c r="N30" s="18"/>
      <c r="O30" s="18"/>
      <c r="P30" s="9" t="s">
        <v>212</v>
      </c>
      <c r="Q30" s="8" t="s">
        <v>208</v>
      </c>
      <c r="R30" s="8"/>
      <c r="S30" s="19"/>
      <c r="T30" s="9"/>
      <c r="U30" s="15" t="s">
        <v>126</v>
      </c>
    </row>
    <row r="31" spans="1:21" ht="48" customHeight="1" x14ac:dyDescent="0.25">
      <c r="A31" s="17" t="s">
        <v>213</v>
      </c>
      <c r="B31" s="9"/>
      <c r="C31" s="8" t="s">
        <v>214</v>
      </c>
      <c r="D31" s="9" t="s">
        <v>215</v>
      </c>
      <c r="E31" s="9" t="s">
        <v>216</v>
      </c>
      <c r="F31" s="9" t="s">
        <v>217</v>
      </c>
      <c r="G31" s="8">
        <v>30115197</v>
      </c>
      <c r="H31" s="8">
        <v>30115197</v>
      </c>
      <c r="I31" s="9"/>
      <c r="J31" s="16" t="s">
        <v>218</v>
      </c>
      <c r="K31" s="8" t="s">
        <v>27</v>
      </c>
      <c r="L31" s="9" t="s">
        <v>219</v>
      </c>
      <c r="M31" s="51">
        <v>2284761.5</v>
      </c>
      <c r="N31" s="18"/>
      <c r="O31" s="18"/>
      <c r="P31" s="9" t="s">
        <v>220</v>
      </c>
      <c r="Q31" s="8" t="s">
        <v>215</v>
      </c>
      <c r="R31" s="8"/>
      <c r="S31" s="19"/>
      <c r="T31" s="9"/>
      <c r="U31" s="8" t="s">
        <v>221</v>
      </c>
    </row>
    <row r="32" spans="1:21" ht="48" customHeight="1" x14ac:dyDescent="0.25">
      <c r="A32" s="7" t="s">
        <v>458</v>
      </c>
      <c r="B32" s="9"/>
      <c r="C32" s="8" t="s">
        <v>222</v>
      </c>
      <c r="D32" s="8" t="s">
        <v>223</v>
      </c>
      <c r="E32" s="9" t="s">
        <v>224</v>
      </c>
      <c r="F32" s="9">
        <v>16264596</v>
      </c>
      <c r="G32" s="8">
        <v>30115215</v>
      </c>
      <c r="H32" s="8">
        <v>30115215</v>
      </c>
      <c r="I32" s="9"/>
      <c r="J32" s="8" t="s">
        <v>225</v>
      </c>
      <c r="K32" s="8" t="s">
        <v>27</v>
      </c>
      <c r="L32" s="9" t="s">
        <v>226</v>
      </c>
      <c r="M32" s="53">
        <v>2051242.5657500001</v>
      </c>
      <c r="N32" s="18"/>
      <c r="O32" s="18"/>
      <c r="P32" s="8" t="s">
        <v>227</v>
      </c>
      <c r="Q32" s="8" t="s">
        <v>223</v>
      </c>
      <c r="R32" s="8"/>
      <c r="S32" s="19"/>
      <c r="T32" s="9"/>
      <c r="U32" s="8" t="s">
        <v>228</v>
      </c>
    </row>
    <row r="33" spans="1:21" ht="48" customHeight="1" x14ac:dyDescent="0.25">
      <c r="A33" s="7" t="s">
        <v>229</v>
      </c>
      <c r="B33" s="9"/>
      <c r="C33" s="8" t="s">
        <v>230</v>
      </c>
      <c r="D33" s="8" t="s">
        <v>231</v>
      </c>
      <c r="E33" s="9" t="s">
        <v>232</v>
      </c>
      <c r="F33" s="9"/>
      <c r="G33" s="8">
        <v>32514150</v>
      </c>
      <c r="H33" s="8">
        <v>32514150</v>
      </c>
      <c r="I33" s="9"/>
      <c r="J33" s="21" t="s">
        <v>233</v>
      </c>
      <c r="K33" s="8" t="s">
        <v>27</v>
      </c>
      <c r="L33" s="9" t="s">
        <v>113</v>
      </c>
      <c r="M33" s="53">
        <v>1952048</v>
      </c>
      <c r="N33" s="18"/>
      <c r="O33" s="18"/>
      <c r="P33" s="9" t="s">
        <v>234</v>
      </c>
      <c r="Q33" s="8" t="s">
        <v>231</v>
      </c>
      <c r="R33" s="8"/>
      <c r="S33" s="19"/>
      <c r="T33" s="9"/>
      <c r="U33" s="13" t="s">
        <v>115</v>
      </c>
    </row>
    <row r="34" spans="1:21" ht="48" customHeight="1" x14ac:dyDescent="0.25">
      <c r="A34" s="7" t="s">
        <v>235</v>
      </c>
      <c r="B34" s="9"/>
      <c r="C34" s="8" t="s">
        <v>230</v>
      </c>
      <c r="D34" s="8" t="s">
        <v>236</v>
      </c>
      <c r="E34" s="9" t="s">
        <v>237</v>
      </c>
      <c r="F34" s="9"/>
      <c r="G34" s="8">
        <v>32514150</v>
      </c>
      <c r="H34" s="8">
        <v>32514150</v>
      </c>
      <c r="I34" s="9"/>
      <c r="J34" s="22" t="s">
        <v>238</v>
      </c>
      <c r="K34" s="8" t="s">
        <v>27</v>
      </c>
      <c r="L34" s="9" t="s">
        <v>113</v>
      </c>
      <c r="M34" s="53">
        <v>2968964.8125</v>
      </c>
      <c r="N34" s="18"/>
      <c r="O34" s="18"/>
      <c r="P34" s="21" t="s">
        <v>239</v>
      </c>
      <c r="Q34" s="8" t="s">
        <v>236</v>
      </c>
      <c r="R34" s="8"/>
      <c r="S34" s="19"/>
      <c r="T34" s="9"/>
      <c r="U34" s="13" t="s">
        <v>115</v>
      </c>
    </row>
    <row r="35" spans="1:21" ht="48" customHeight="1" x14ac:dyDescent="0.25">
      <c r="A35" s="7" t="s">
        <v>240</v>
      </c>
      <c r="B35" s="9"/>
      <c r="C35" s="8" t="s">
        <v>230</v>
      </c>
      <c r="D35" s="8" t="s">
        <v>241</v>
      </c>
      <c r="E35" s="9" t="s">
        <v>242</v>
      </c>
      <c r="F35" s="9"/>
      <c r="G35" s="8">
        <v>32514150</v>
      </c>
      <c r="H35" s="8">
        <v>32514150</v>
      </c>
      <c r="I35" s="9"/>
      <c r="J35" s="21" t="s">
        <v>243</v>
      </c>
      <c r="K35" s="8" t="s">
        <v>27</v>
      </c>
      <c r="L35" s="9" t="s">
        <v>113</v>
      </c>
      <c r="M35" s="54">
        <v>2380622.6675</v>
      </c>
      <c r="N35" s="18"/>
      <c r="O35" s="18"/>
      <c r="P35" s="21" t="s">
        <v>244</v>
      </c>
      <c r="Q35" s="8" t="s">
        <v>241</v>
      </c>
      <c r="R35" s="8"/>
      <c r="S35" s="19"/>
      <c r="T35" s="9"/>
      <c r="U35" s="13" t="s">
        <v>115</v>
      </c>
    </row>
    <row r="36" spans="1:21" ht="48" customHeight="1" x14ac:dyDescent="0.25">
      <c r="A36" s="17" t="s">
        <v>245</v>
      </c>
      <c r="B36" s="9"/>
      <c r="C36" s="8" t="s">
        <v>246</v>
      </c>
      <c r="D36" s="9" t="s">
        <v>247</v>
      </c>
      <c r="E36" s="9" t="s">
        <v>248</v>
      </c>
      <c r="F36" s="9" t="s">
        <v>249</v>
      </c>
      <c r="G36" s="8">
        <v>32815228</v>
      </c>
      <c r="H36" s="8">
        <v>32815228</v>
      </c>
      <c r="I36" s="9"/>
      <c r="J36" s="9" t="s">
        <v>250</v>
      </c>
      <c r="K36" s="8" t="s">
        <v>27</v>
      </c>
      <c r="L36" s="9" t="s">
        <v>251</v>
      </c>
      <c r="M36" s="54">
        <v>2050918</v>
      </c>
      <c r="N36" s="18"/>
      <c r="O36" s="18"/>
      <c r="P36" s="9" t="s">
        <v>252</v>
      </c>
      <c r="Q36" s="8" t="s">
        <v>247</v>
      </c>
      <c r="R36" s="12"/>
      <c r="S36" s="19"/>
      <c r="T36" s="9"/>
      <c r="U36" s="8" t="s">
        <v>253</v>
      </c>
    </row>
    <row r="37" spans="1:21" ht="48" customHeight="1" x14ac:dyDescent="0.25">
      <c r="A37" s="7" t="s">
        <v>254</v>
      </c>
      <c r="B37" s="9"/>
      <c r="C37" s="8" t="s">
        <v>178</v>
      </c>
      <c r="D37" s="8" t="s">
        <v>255</v>
      </c>
      <c r="E37" s="9" t="s">
        <v>256</v>
      </c>
      <c r="F37" s="9" t="s">
        <v>257</v>
      </c>
      <c r="G37" s="8">
        <v>30116254</v>
      </c>
      <c r="H37" s="8">
        <v>30116254</v>
      </c>
      <c r="I37" s="23"/>
      <c r="J37" s="8" t="s">
        <v>258</v>
      </c>
      <c r="K37" s="8" t="s">
        <v>27</v>
      </c>
      <c r="L37" s="9" t="s">
        <v>182</v>
      </c>
      <c r="M37" s="53">
        <v>3588397.165</v>
      </c>
      <c r="N37" s="18"/>
      <c r="O37" s="18"/>
      <c r="P37" s="8" t="s">
        <v>254</v>
      </c>
      <c r="Q37" s="8" t="s">
        <v>255</v>
      </c>
      <c r="R37" s="12"/>
      <c r="S37" s="19"/>
      <c r="T37" s="9"/>
      <c r="U37" s="8" t="s">
        <v>184</v>
      </c>
    </row>
    <row r="38" spans="1:21" ht="48" customHeight="1" x14ac:dyDescent="0.25">
      <c r="A38" s="7" t="s">
        <v>259</v>
      </c>
      <c r="B38" s="9"/>
      <c r="C38" s="8" t="s">
        <v>260</v>
      </c>
      <c r="D38" s="8" t="s">
        <v>261</v>
      </c>
      <c r="E38" s="9" t="s">
        <v>262</v>
      </c>
      <c r="F38" s="12" t="s">
        <v>263</v>
      </c>
      <c r="G38" s="8">
        <v>30115223</v>
      </c>
      <c r="H38" s="8">
        <v>30115223</v>
      </c>
      <c r="I38" s="9"/>
      <c r="J38" s="24" t="s">
        <v>264</v>
      </c>
      <c r="K38" s="8" t="s">
        <v>27</v>
      </c>
      <c r="L38" s="8" t="s">
        <v>265</v>
      </c>
      <c r="M38" s="53">
        <v>2078448.2279999999</v>
      </c>
      <c r="N38" s="18"/>
      <c r="O38" s="18"/>
      <c r="P38" s="8" t="s">
        <v>259</v>
      </c>
      <c r="Q38" s="8" t="s">
        <v>261</v>
      </c>
      <c r="R38" s="12"/>
      <c r="S38" s="19"/>
      <c r="T38" s="9"/>
      <c r="U38" s="8" t="s">
        <v>266</v>
      </c>
    </row>
    <row r="39" spans="1:21" ht="48" customHeight="1" x14ac:dyDescent="0.25">
      <c r="A39" s="7" t="s">
        <v>267</v>
      </c>
      <c r="B39" s="9"/>
      <c r="C39" s="8" t="s">
        <v>199</v>
      </c>
      <c r="D39" s="8" t="s">
        <v>268</v>
      </c>
      <c r="E39" s="12" t="s">
        <v>269</v>
      </c>
      <c r="F39" s="12" t="s">
        <v>270</v>
      </c>
      <c r="G39" s="8" t="s">
        <v>25</v>
      </c>
      <c r="H39" s="8" t="s">
        <v>25</v>
      </c>
      <c r="I39" s="12"/>
      <c r="J39" s="8" t="s">
        <v>271</v>
      </c>
      <c r="K39" s="8" t="s">
        <v>27</v>
      </c>
      <c r="L39" s="9" t="s">
        <v>204</v>
      </c>
      <c r="M39" s="54">
        <v>3777485.1060000001</v>
      </c>
      <c r="N39" s="18"/>
      <c r="O39" s="18"/>
      <c r="P39" s="8" t="s">
        <v>272</v>
      </c>
      <c r="Q39" s="8" t="s">
        <v>268</v>
      </c>
      <c r="R39" s="12"/>
      <c r="S39" s="19"/>
      <c r="T39" s="9"/>
      <c r="U39" s="8" t="s">
        <v>206</v>
      </c>
    </row>
    <row r="40" spans="1:21" ht="48" customHeight="1" x14ac:dyDescent="0.25">
      <c r="A40" s="7" t="s">
        <v>273</v>
      </c>
      <c r="B40" s="9"/>
      <c r="C40" s="8" t="s">
        <v>81</v>
      </c>
      <c r="D40" s="8" t="s">
        <v>274</v>
      </c>
      <c r="E40" s="12" t="s">
        <v>275</v>
      </c>
      <c r="F40" s="12" t="s">
        <v>276</v>
      </c>
      <c r="G40" s="8">
        <v>30117322</v>
      </c>
      <c r="H40" s="8">
        <v>30117322</v>
      </c>
      <c r="I40" s="12"/>
      <c r="J40" s="8" t="s">
        <v>277</v>
      </c>
      <c r="K40" s="8" t="s">
        <v>27</v>
      </c>
      <c r="L40" s="9" t="s">
        <v>86</v>
      </c>
      <c r="M40" s="54">
        <v>2329448.8450000002</v>
      </c>
      <c r="N40" s="18"/>
      <c r="O40" s="18"/>
      <c r="P40" s="8" t="s">
        <v>278</v>
      </c>
      <c r="Q40" s="8" t="s">
        <v>274</v>
      </c>
      <c r="R40" s="12"/>
      <c r="S40" s="19"/>
      <c r="T40" s="9"/>
      <c r="U40" s="8" t="s">
        <v>88</v>
      </c>
    </row>
    <row r="41" spans="1:21" ht="48" customHeight="1" x14ac:dyDescent="0.25">
      <c r="A41" s="7" t="s">
        <v>279</v>
      </c>
      <c r="B41" s="9"/>
      <c r="C41" s="8" t="s">
        <v>190</v>
      </c>
      <c r="D41" s="9" t="s">
        <v>280</v>
      </c>
      <c r="E41" s="9" t="s">
        <v>281</v>
      </c>
      <c r="F41" s="9" t="s">
        <v>282</v>
      </c>
      <c r="G41" s="8">
        <v>30716255</v>
      </c>
      <c r="H41" s="8">
        <v>30716255</v>
      </c>
      <c r="I41" s="9"/>
      <c r="J41" s="21" t="s">
        <v>283</v>
      </c>
      <c r="K41" s="8" t="s">
        <v>27</v>
      </c>
      <c r="L41" s="9" t="s">
        <v>195</v>
      </c>
      <c r="M41" s="54">
        <v>1285906.82</v>
      </c>
      <c r="N41" s="18"/>
      <c r="O41" s="18"/>
      <c r="P41" s="21" t="s">
        <v>284</v>
      </c>
      <c r="Q41" s="8" t="s">
        <v>280</v>
      </c>
      <c r="R41" s="12"/>
      <c r="S41" s="19"/>
      <c r="T41" s="12"/>
      <c r="U41" s="12" t="s">
        <v>197</v>
      </c>
    </row>
    <row r="42" spans="1:21" ht="48" customHeight="1" x14ac:dyDescent="0.25">
      <c r="A42" s="7" t="s">
        <v>459</v>
      </c>
      <c r="B42" s="9"/>
      <c r="C42" s="8" t="s">
        <v>286</v>
      </c>
      <c r="D42" s="8" t="s">
        <v>287</v>
      </c>
      <c r="E42" s="9" t="s">
        <v>288</v>
      </c>
      <c r="F42" s="12" t="s">
        <v>289</v>
      </c>
      <c r="G42" s="8" t="s">
        <v>290</v>
      </c>
      <c r="H42" s="8" t="s">
        <v>290</v>
      </c>
      <c r="I42" s="9"/>
      <c r="J42" s="25" t="s">
        <v>285</v>
      </c>
      <c r="K42" s="8" t="s">
        <v>27</v>
      </c>
      <c r="L42" s="9" t="s">
        <v>291</v>
      </c>
      <c r="M42" s="53">
        <v>3083597.835</v>
      </c>
      <c r="N42" s="18"/>
      <c r="O42" s="18"/>
      <c r="P42" s="21" t="s">
        <v>292</v>
      </c>
      <c r="Q42" s="8" t="s">
        <v>287</v>
      </c>
      <c r="R42" s="12"/>
      <c r="S42" s="19"/>
      <c r="T42" s="9"/>
      <c r="U42" s="8" t="s">
        <v>293</v>
      </c>
    </row>
    <row r="43" spans="1:21" ht="48" customHeight="1" x14ac:dyDescent="0.25">
      <c r="A43" s="7" t="s">
        <v>294</v>
      </c>
      <c r="B43" s="9"/>
      <c r="C43" s="8" t="s">
        <v>146</v>
      </c>
      <c r="D43" s="8" t="s">
        <v>295</v>
      </c>
      <c r="E43" s="9" t="s">
        <v>296</v>
      </c>
      <c r="F43" s="9" t="s">
        <v>297</v>
      </c>
      <c r="G43" s="8" t="s">
        <v>298</v>
      </c>
      <c r="H43" s="8" t="s">
        <v>298</v>
      </c>
      <c r="I43" s="9"/>
      <c r="J43" s="25" t="s">
        <v>299</v>
      </c>
      <c r="K43" s="8" t="s">
        <v>27</v>
      </c>
      <c r="L43" s="9" t="s">
        <v>151</v>
      </c>
      <c r="M43" s="51">
        <v>2545721.61</v>
      </c>
      <c r="N43" s="18"/>
      <c r="O43" s="18"/>
      <c r="P43" s="26" t="s">
        <v>300</v>
      </c>
      <c r="Q43" s="8" t="s">
        <v>295</v>
      </c>
      <c r="R43" s="12"/>
      <c r="S43" s="19"/>
      <c r="T43" s="9"/>
      <c r="U43" s="8" t="s">
        <v>153</v>
      </c>
    </row>
    <row r="44" spans="1:21" ht="48" customHeight="1" x14ac:dyDescent="0.25">
      <c r="A44" s="7" t="s">
        <v>301</v>
      </c>
      <c r="B44" s="9"/>
      <c r="C44" s="8" t="s">
        <v>190</v>
      </c>
      <c r="D44" s="8" t="s">
        <v>302</v>
      </c>
      <c r="E44" s="8" t="s">
        <v>303</v>
      </c>
      <c r="F44" s="8">
        <v>10157629</v>
      </c>
      <c r="G44" s="8" t="s">
        <v>304</v>
      </c>
      <c r="H44" s="8" t="s">
        <v>304</v>
      </c>
      <c r="I44" s="9"/>
      <c r="J44" s="25" t="s">
        <v>301</v>
      </c>
      <c r="K44" s="8" t="s">
        <v>27</v>
      </c>
      <c r="L44" s="9" t="s">
        <v>195</v>
      </c>
      <c r="M44" s="51">
        <v>11197856</v>
      </c>
      <c r="N44" s="18"/>
      <c r="O44" s="18"/>
      <c r="P44" s="26" t="s">
        <v>305</v>
      </c>
      <c r="Q44" s="8" t="s">
        <v>302</v>
      </c>
      <c r="R44" s="12"/>
      <c r="S44" s="19"/>
      <c r="T44" s="9"/>
      <c r="U44" s="9" t="s">
        <v>197</v>
      </c>
    </row>
    <row r="45" spans="1:21" ht="48" customHeight="1" x14ac:dyDescent="0.25">
      <c r="A45" s="7" t="s">
        <v>306</v>
      </c>
      <c r="B45" s="9"/>
      <c r="C45" s="8" t="s">
        <v>178</v>
      </c>
      <c r="D45" s="8" t="s">
        <v>307</v>
      </c>
      <c r="E45" s="9" t="s">
        <v>308</v>
      </c>
      <c r="F45" s="9" t="s">
        <v>309</v>
      </c>
      <c r="G45" s="8">
        <v>30118425</v>
      </c>
      <c r="H45" s="8">
        <v>30118425</v>
      </c>
      <c r="I45" s="9"/>
      <c r="J45" s="8"/>
      <c r="K45" s="8" t="s">
        <v>27</v>
      </c>
      <c r="L45" s="8" t="s">
        <v>310</v>
      </c>
      <c r="M45" s="53">
        <v>2349800</v>
      </c>
      <c r="N45" s="18"/>
      <c r="O45" s="18"/>
      <c r="P45" s="8" t="s">
        <v>306</v>
      </c>
      <c r="Q45" s="8" t="s">
        <v>307</v>
      </c>
      <c r="R45" s="12"/>
      <c r="S45" s="19"/>
      <c r="T45" s="9"/>
      <c r="U45" s="8" t="s">
        <v>311</v>
      </c>
    </row>
    <row r="46" spans="1:21" ht="48" customHeight="1" x14ac:dyDescent="0.25">
      <c r="A46" s="7" t="s">
        <v>464</v>
      </c>
      <c r="B46" s="9"/>
      <c r="C46" s="8" t="s">
        <v>89</v>
      </c>
      <c r="D46" s="8" t="s">
        <v>313</v>
      </c>
      <c r="E46" s="9" t="s">
        <v>314</v>
      </c>
      <c r="F46" s="9">
        <v>10713</v>
      </c>
      <c r="G46" s="8">
        <v>5110</v>
      </c>
      <c r="H46" s="8">
        <v>5110</v>
      </c>
      <c r="I46" s="9"/>
      <c r="J46" s="8" t="s">
        <v>312</v>
      </c>
      <c r="K46" s="8" t="s">
        <v>27</v>
      </c>
      <c r="L46" s="12" t="s">
        <v>94</v>
      </c>
      <c r="M46" s="53">
        <v>2226022</v>
      </c>
      <c r="N46" s="18"/>
      <c r="O46" s="18"/>
      <c r="P46" s="8" t="s">
        <v>315</v>
      </c>
      <c r="Q46" s="8" t="s">
        <v>313</v>
      </c>
      <c r="R46" s="9"/>
      <c r="S46" s="19"/>
      <c r="T46" s="9"/>
      <c r="U46" s="8" t="s">
        <v>96</v>
      </c>
    </row>
    <row r="47" spans="1:21" ht="48" customHeight="1" x14ac:dyDescent="0.25">
      <c r="A47" s="7" t="s">
        <v>316</v>
      </c>
      <c r="B47" s="9"/>
      <c r="C47" s="8" t="s">
        <v>81</v>
      </c>
      <c r="D47" s="8" t="s">
        <v>317</v>
      </c>
      <c r="E47" s="9" t="s">
        <v>318</v>
      </c>
      <c r="F47" s="9" t="s">
        <v>319</v>
      </c>
      <c r="G47" s="8">
        <v>30119441</v>
      </c>
      <c r="H47" s="8">
        <v>30119441</v>
      </c>
      <c r="I47" s="9"/>
      <c r="J47" s="8" t="s">
        <v>320</v>
      </c>
      <c r="K47" s="8" t="s">
        <v>27</v>
      </c>
      <c r="L47" s="9" t="s">
        <v>86</v>
      </c>
      <c r="M47" s="53">
        <v>2227347</v>
      </c>
      <c r="N47" s="18"/>
      <c r="O47" s="18"/>
      <c r="P47" s="8" t="s">
        <v>316</v>
      </c>
      <c r="Q47" s="8" t="s">
        <v>317</v>
      </c>
      <c r="R47" s="9"/>
      <c r="S47" s="19"/>
      <c r="T47" s="9"/>
      <c r="U47" s="8" t="s">
        <v>88</v>
      </c>
    </row>
    <row r="48" spans="1:21" ht="48" customHeight="1" x14ac:dyDescent="0.25">
      <c r="A48" s="7" t="s">
        <v>321</v>
      </c>
      <c r="B48" s="9"/>
      <c r="C48" s="8" t="s">
        <v>102</v>
      </c>
      <c r="D48" s="8" t="s">
        <v>322</v>
      </c>
      <c r="E48" s="9" t="s">
        <v>323</v>
      </c>
      <c r="F48" s="9">
        <v>21090576</v>
      </c>
      <c r="G48" s="8" t="s">
        <v>324</v>
      </c>
      <c r="H48" s="8" t="s">
        <v>324</v>
      </c>
      <c r="I48" s="9"/>
      <c r="J48" s="27"/>
      <c r="K48" s="8" t="s">
        <v>27</v>
      </c>
      <c r="L48" s="9" t="s">
        <v>106</v>
      </c>
      <c r="M48" s="55">
        <v>2154600</v>
      </c>
      <c r="N48" s="18"/>
      <c r="O48" s="18"/>
      <c r="P48" s="7" t="s">
        <v>321</v>
      </c>
      <c r="Q48" s="8" t="s">
        <v>322</v>
      </c>
      <c r="R48" s="28"/>
      <c r="S48" s="19"/>
      <c r="T48" s="9"/>
      <c r="U48" s="8" t="s">
        <v>108</v>
      </c>
    </row>
    <row r="49" spans="1:21" ht="48" customHeight="1" x14ac:dyDescent="0.25">
      <c r="A49" s="7" t="s">
        <v>325</v>
      </c>
      <c r="B49" s="9"/>
      <c r="C49" s="29" t="s">
        <v>326</v>
      </c>
      <c r="D49" s="8" t="s">
        <v>327</v>
      </c>
      <c r="E49" s="9"/>
      <c r="F49" s="9"/>
      <c r="G49" s="8" t="s">
        <v>324</v>
      </c>
      <c r="H49" s="29" t="s">
        <v>328</v>
      </c>
      <c r="I49" s="9"/>
      <c r="J49" s="30"/>
      <c r="K49" s="8" t="s">
        <v>27</v>
      </c>
      <c r="L49" s="9" t="s">
        <v>78</v>
      </c>
      <c r="M49" s="55">
        <v>3432959.25</v>
      </c>
      <c r="N49" s="18"/>
      <c r="O49" s="18"/>
      <c r="P49" s="7" t="s">
        <v>325</v>
      </c>
      <c r="Q49" s="8" t="s">
        <v>327</v>
      </c>
      <c r="R49" s="28"/>
      <c r="S49" s="19"/>
      <c r="T49" s="9"/>
      <c r="U49" s="8" t="s">
        <v>80</v>
      </c>
    </row>
    <row r="50" spans="1:21" ht="48" customHeight="1" x14ac:dyDescent="0.25">
      <c r="A50" s="7" t="s">
        <v>329</v>
      </c>
      <c r="B50" s="9"/>
      <c r="C50" s="8" t="s">
        <v>222</v>
      </c>
      <c r="D50" s="8" t="s">
        <v>330</v>
      </c>
      <c r="E50" s="9" t="s">
        <v>331</v>
      </c>
      <c r="F50" s="9">
        <v>197138</v>
      </c>
      <c r="G50" s="8">
        <v>30120522</v>
      </c>
      <c r="H50" s="8">
        <v>30120522</v>
      </c>
      <c r="I50" s="9"/>
      <c r="J50" s="27" t="s">
        <v>332</v>
      </c>
      <c r="K50" s="8" t="s">
        <v>27</v>
      </c>
      <c r="L50" s="9" t="s">
        <v>226</v>
      </c>
      <c r="M50" s="55">
        <v>3327125</v>
      </c>
      <c r="N50" s="18"/>
      <c r="O50" s="18"/>
      <c r="P50" s="7" t="s">
        <v>329</v>
      </c>
      <c r="Q50" s="8" t="s">
        <v>330</v>
      </c>
      <c r="R50" s="9"/>
      <c r="S50" s="19"/>
      <c r="T50" s="9"/>
      <c r="U50" s="6" t="s">
        <v>228</v>
      </c>
    </row>
    <row r="51" spans="1:21" ht="48" customHeight="1" x14ac:dyDescent="0.25">
      <c r="A51" s="7" t="s">
        <v>333</v>
      </c>
      <c r="B51" s="9"/>
      <c r="C51" s="8" t="s">
        <v>286</v>
      </c>
      <c r="D51" s="8" t="s">
        <v>334</v>
      </c>
      <c r="E51" s="9" t="s">
        <v>335</v>
      </c>
      <c r="F51" s="12">
        <v>2317</v>
      </c>
      <c r="G51" s="31" t="s">
        <v>336</v>
      </c>
      <c r="H51" s="32">
        <v>30120519</v>
      </c>
      <c r="I51" s="9"/>
      <c r="J51" s="27" t="s">
        <v>337</v>
      </c>
      <c r="K51" s="8" t="s">
        <v>27</v>
      </c>
      <c r="L51" s="9" t="s">
        <v>291</v>
      </c>
      <c r="M51" s="55">
        <v>7096000</v>
      </c>
      <c r="N51" s="18"/>
      <c r="O51" s="18"/>
      <c r="P51" s="7" t="s">
        <v>333</v>
      </c>
      <c r="Q51" s="8" t="s">
        <v>334</v>
      </c>
      <c r="R51" s="9"/>
      <c r="S51" s="19"/>
      <c r="T51" s="9"/>
      <c r="U51" s="8" t="s">
        <v>293</v>
      </c>
    </row>
    <row r="52" spans="1:21" ht="48" customHeight="1" x14ac:dyDescent="0.25">
      <c r="A52" s="7" t="s">
        <v>338</v>
      </c>
      <c r="B52" s="9"/>
      <c r="C52" s="8" t="s">
        <v>190</v>
      </c>
      <c r="D52" s="8" t="s">
        <v>339</v>
      </c>
      <c r="E52" s="9" t="s">
        <v>340</v>
      </c>
      <c r="F52" s="9" t="s">
        <v>341</v>
      </c>
      <c r="G52" s="8" t="s">
        <v>342</v>
      </c>
      <c r="H52" s="8" t="s">
        <v>342</v>
      </c>
      <c r="I52" s="9"/>
      <c r="J52" s="33" t="s">
        <v>343</v>
      </c>
      <c r="K52" s="8" t="s">
        <v>27</v>
      </c>
      <c r="L52" s="9" t="s">
        <v>195</v>
      </c>
      <c r="M52" s="55">
        <v>2600847.46</v>
      </c>
      <c r="N52" s="18"/>
      <c r="O52" s="18"/>
      <c r="P52" s="7" t="s">
        <v>338</v>
      </c>
      <c r="Q52" s="8" t="s">
        <v>339</v>
      </c>
      <c r="R52" s="9"/>
      <c r="S52" s="19"/>
      <c r="T52" s="9"/>
      <c r="U52" s="9" t="s">
        <v>197</v>
      </c>
    </row>
    <row r="53" spans="1:21" ht="48" customHeight="1" x14ac:dyDescent="0.25">
      <c r="A53" s="7" t="s">
        <v>344</v>
      </c>
      <c r="B53" s="9"/>
      <c r="C53" s="8" t="s">
        <v>345</v>
      </c>
      <c r="D53" s="8" t="s">
        <v>346</v>
      </c>
      <c r="E53" s="9" t="s">
        <v>347</v>
      </c>
      <c r="F53" s="9"/>
      <c r="G53" s="8">
        <v>5131</v>
      </c>
      <c r="H53" s="8">
        <v>5131</v>
      </c>
      <c r="I53" s="9"/>
      <c r="J53" s="33" t="s">
        <v>348</v>
      </c>
      <c r="K53" s="8" t="s">
        <v>27</v>
      </c>
      <c r="L53" s="8" t="s">
        <v>349</v>
      </c>
      <c r="M53" s="55">
        <v>3726000</v>
      </c>
      <c r="N53" s="18"/>
      <c r="O53" s="18"/>
      <c r="P53" s="7" t="s">
        <v>344</v>
      </c>
      <c r="Q53" s="8" t="s">
        <v>346</v>
      </c>
      <c r="R53" s="9"/>
      <c r="S53" s="34"/>
      <c r="T53" s="9"/>
      <c r="U53" s="8" t="s">
        <v>350</v>
      </c>
    </row>
    <row r="54" spans="1:21" ht="48" customHeight="1" x14ac:dyDescent="0.25">
      <c r="A54" s="7" t="s">
        <v>338</v>
      </c>
      <c r="B54" s="9"/>
      <c r="C54" s="8" t="s">
        <v>120</v>
      </c>
      <c r="D54" s="8" t="s">
        <v>351</v>
      </c>
      <c r="E54" s="9" t="s">
        <v>352</v>
      </c>
      <c r="F54" s="9" t="s">
        <v>353</v>
      </c>
      <c r="G54" s="8">
        <v>5132</v>
      </c>
      <c r="H54" s="8">
        <v>5132</v>
      </c>
      <c r="I54" s="9"/>
      <c r="J54" s="33" t="s">
        <v>354</v>
      </c>
      <c r="K54" s="8" t="s">
        <v>27</v>
      </c>
      <c r="L54" s="9" t="s">
        <v>124</v>
      </c>
      <c r="M54" s="55">
        <v>6000000</v>
      </c>
      <c r="N54" s="18"/>
      <c r="O54" s="18"/>
      <c r="P54" s="7" t="s">
        <v>338</v>
      </c>
      <c r="Q54" s="8" t="s">
        <v>351</v>
      </c>
      <c r="R54" s="9"/>
      <c r="S54" s="34"/>
      <c r="T54" s="9"/>
      <c r="U54" s="15" t="s">
        <v>126</v>
      </c>
    </row>
    <row r="55" spans="1:21" ht="48" customHeight="1" x14ac:dyDescent="0.25">
      <c r="A55" s="33" t="s">
        <v>357</v>
      </c>
      <c r="B55" s="8"/>
      <c r="C55" s="8" t="s">
        <v>222</v>
      </c>
      <c r="D55" s="8" t="s">
        <v>355</v>
      </c>
      <c r="E55" s="8" t="s">
        <v>356</v>
      </c>
      <c r="F55" s="8">
        <v>1411</v>
      </c>
      <c r="G55" s="8">
        <v>5130</v>
      </c>
      <c r="H55" s="8">
        <v>5130</v>
      </c>
      <c r="I55" s="8"/>
      <c r="J55" s="33" t="s">
        <v>357</v>
      </c>
      <c r="K55" s="8" t="s">
        <v>27</v>
      </c>
      <c r="L55" s="9" t="s">
        <v>226</v>
      </c>
      <c r="M55" s="55">
        <v>3441143</v>
      </c>
      <c r="N55" s="18"/>
      <c r="O55" s="18"/>
      <c r="P55" s="33" t="s">
        <v>357</v>
      </c>
      <c r="Q55" s="8" t="s">
        <v>355</v>
      </c>
      <c r="R55" s="9"/>
      <c r="S55" s="34"/>
      <c r="T55" s="9"/>
      <c r="U55" s="8" t="s">
        <v>228</v>
      </c>
    </row>
    <row r="56" spans="1:21" ht="48" customHeight="1" x14ac:dyDescent="0.25">
      <c r="A56" s="7" t="s">
        <v>358</v>
      </c>
      <c r="B56" s="8"/>
      <c r="C56" s="8" t="s">
        <v>102</v>
      </c>
      <c r="D56" s="8" t="s">
        <v>359</v>
      </c>
      <c r="E56" s="8" t="s">
        <v>360</v>
      </c>
      <c r="F56" s="8">
        <v>825</v>
      </c>
      <c r="G56" s="8">
        <v>5110</v>
      </c>
      <c r="H56" s="8">
        <v>5110</v>
      </c>
      <c r="I56" s="8"/>
      <c r="J56" s="33" t="s">
        <v>361</v>
      </c>
      <c r="K56" s="8" t="s">
        <v>27</v>
      </c>
      <c r="L56" s="8" t="s">
        <v>349</v>
      </c>
      <c r="M56" s="55">
        <v>4390000</v>
      </c>
      <c r="N56" s="18"/>
      <c r="O56" s="18"/>
      <c r="P56" s="7" t="s">
        <v>358</v>
      </c>
      <c r="Q56" s="8" t="s">
        <v>359</v>
      </c>
      <c r="R56" s="9"/>
      <c r="S56" s="35"/>
      <c r="T56" s="9"/>
      <c r="U56" s="8" t="s">
        <v>350</v>
      </c>
    </row>
    <row r="57" spans="1:21" ht="48" customHeight="1" x14ac:dyDescent="0.25">
      <c r="A57" s="7" t="s">
        <v>362</v>
      </c>
      <c r="B57" s="8"/>
      <c r="C57" s="8" t="s">
        <v>102</v>
      </c>
      <c r="D57" s="8" t="s">
        <v>363</v>
      </c>
      <c r="E57" s="8" t="s">
        <v>364</v>
      </c>
      <c r="F57" s="8"/>
      <c r="G57" s="8" t="s">
        <v>365</v>
      </c>
      <c r="H57" s="8" t="s">
        <v>365</v>
      </c>
      <c r="I57" s="8"/>
      <c r="J57" s="33" t="s">
        <v>366</v>
      </c>
      <c r="K57" s="8" t="s">
        <v>27</v>
      </c>
      <c r="L57" s="9" t="s">
        <v>106</v>
      </c>
      <c r="M57" s="55">
        <v>6440677.9699999997</v>
      </c>
      <c r="N57" s="18"/>
      <c r="O57" s="18"/>
      <c r="P57" s="7" t="s">
        <v>362</v>
      </c>
      <c r="Q57" s="8" t="s">
        <v>363</v>
      </c>
      <c r="R57" s="9"/>
      <c r="S57" s="19"/>
      <c r="T57" s="9"/>
      <c r="U57" s="8" t="s">
        <v>108</v>
      </c>
    </row>
    <row r="58" spans="1:21" ht="48" customHeight="1" x14ac:dyDescent="0.25">
      <c r="A58" s="7" t="s">
        <v>367</v>
      </c>
      <c r="B58" s="8"/>
      <c r="C58" s="8" t="s">
        <v>73</v>
      </c>
      <c r="D58" s="8" t="s">
        <v>368</v>
      </c>
      <c r="E58" s="8" t="s">
        <v>369</v>
      </c>
      <c r="F58" s="8" t="s">
        <v>370</v>
      </c>
      <c r="G58" s="8">
        <v>5132</v>
      </c>
      <c r="H58" s="8">
        <v>5132</v>
      </c>
      <c r="I58" s="8"/>
      <c r="J58" s="33" t="s">
        <v>371</v>
      </c>
      <c r="K58" s="8" t="s">
        <v>27</v>
      </c>
      <c r="L58" s="9" t="s">
        <v>78</v>
      </c>
      <c r="M58" s="55">
        <v>4312956</v>
      </c>
      <c r="N58" s="18"/>
      <c r="O58" s="18"/>
      <c r="P58" s="7" t="s">
        <v>367</v>
      </c>
      <c r="Q58" s="8" t="s">
        <v>368</v>
      </c>
      <c r="R58" s="12"/>
      <c r="S58" s="35"/>
      <c r="T58" s="9"/>
      <c r="U58" s="8" t="s">
        <v>80</v>
      </c>
    </row>
    <row r="59" spans="1:21" ht="48" customHeight="1" x14ac:dyDescent="0.25">
      <c r="A59" s="7" t="s">
        <v>372</v>
      </c>
      <c r="B59" s="8"/>
      <c r="C59" s="8" t="s">
        <v>214</v>
      </c>
      <c r="D59" s="8" t="s">
        <v>373</v>
      </c>
      <c r="E59" s="8" t="s">
        <v>374</v>
      </c>
      <c r="F59" s="8" t="s">
        <v>375</v>
      </c>
      <c r="G59" s="8">
        <v>5132</v>
      </c>
      <c r="H59" s="8">
        <v>5132</v>
      </c>
      <c r="I59" s="8"/>
      <c r="J59" s="33" t="s">
        <v>376</v>
      </c>
      <c r="K59" s="8" t="s">
        <v>27</v>
      </c>
      <c r="L59" s="9" t="s">
        <v>219</v>
      </c>
      <c r="M59" s="55">
        <v>3711216</v>
      </c>
      <c r="N59" s="18"/>
      <c r="O59" s="18"/>
      <c r="P59" s="7" t="s">
        <v>372</v>
      </c>
      <c r="Q59" s="8" t="s">
        <v>373</v>
      </c>
      <c r="R59" s="12"/>
      <c r="S59" s="35"/>
      <c r="T59" s="9"/>
      <c r="U59" s="8" t="s">
        <v>221</v>
      </c>
    </row>
    <row r="60" spans="1:21" ht="48" customHeight="1" x14ac:dyDescent="0.25">
      <c r="A60" s="7" t="s">
        <v>377</v>
      </c>
      <c r="B60" s="8"/>
      <c r="C60" s="8" t="s">
        <v>146</v>
      </c>
      <c r="D60" s="8" t="s">
        <v>378</v>
      </c>
      <c r="E60" s="8"/>
      <c r="F60" s="8"/>
      <c r="G60" s="8">
        <v>5131</v>
      </c>
      <c r="H60" s="8">
        <v>5131</v>
      </c>
      <c r="I60" s="8"/>
      <c r="J60" s="33" t="s">
        <v>379</v>
      </c>
      <c r="K60" s="8" t="s">
        <v>27</v>
      </c>
      <c r="L60" s="9" t="s">
        <v>151</v>
      </c>
      <c r="M60" s="55">
        <v>14140395.1</v>
      </c>
      <c r="N60" s="18"/>
      <c r="O60" s="18"/>
      <c r="P60" s="7" t="s">
        <v>377</v>
      </c>
      <c r="Q60" s="8" t="s">
        <v>378</v>
      </c>
      <c r="R60" s="12"/>
      <c r="S60" s="35"/>
      <c r="T60" s="9"/>
      <c r="U60" s="8" t="s">
        <v>153</v>
      </c>
    </row>
    <row r="61" spans="1:21" ht="48" customHeight="1" x14ac:dyDescent="0.25">
      <c r="A61" s="7" t="s">
        <v>380</v>
      </c>
      <c r="B61" s="8"/>
      <c r="C61" s="8" t="s">
        <v>59</v>
      </c>
      <c r="D61" s="8" t="s">
        <v>381</v>
      </c>
      <c r="E61" s="8" t="s">
        <v>382</v>
      </c>
      <c r="F61" s="8" t="s">
        <v>383</v>
      </c>
      <c r="G61" s="8">
        <v>5110</v>
      </c>
      <c r="H61" s="8">
        <v>5110</v>
      </c>
      <c r="I61" s="8"/>
      <c r="J61" s="33" t="s">
        <v>384</v>
      </c>
      <c r="K61" s="8" t="s">
        <v>27</v>
      </c>
      <c r="L61" s="9" t="s">
        <v>35</v>
      </c>
      <c r="M61" s="55">
        <v>5036837</v>
      </c>
      <c r="N61" s="9"/>
      <c r="O61" s="9"/>
      <c r="P61" s="7" t="s">
        <v>380</v>
      </c>
      <c r="Q61" s="8" t="s">
        <v>381</v>
      </c>
      <c r="R61" s="9"/>
      <c r="S61" s="35"/>
      <c r="T61" s="9"/>
      <c r="U61" s="8" t="s">
        <v>64</v>
      </c>
    </row>
    <row r="62" spans="1:21" ht="48" customHeight="1" x14ac:dyDescent="0.25">
      <c r="A62" s="7" t="s">
        <v>385</v>
      </c>
      <c r="B62" s="8"/>
      <c r="C62" s="8" t="s">
        <v>286</v>
      </c>
      <c r="D62" s="8" t="s">
        <v>386</v>
      </c>
      <c r="E62" s="8" t="s">
        <v>387</v>
      </c>
      <c r="F62" s="11" t="s">
        <v>388</v>
      </c>
      <c r="G62" s="8">
        <v>30120519</v>
      </c>
      <c r="H62" s="8">
        <v>30120519</v>
      </c>
      <c r="I62" s="8"/>
      <c r="J62" s="33" t="s">
        <v>389</v>
      </c>
      <c r="K62" s="8" t="s">
        <v>27</v>
      </c>
      <c r="L62" s="9" t="s">
        <v>291</v>
      </c>
      <c r="M62" s="55">
        <v>8832900</v>
      </c>
      <c r="N62" s="8"/>
      <c r="O62" s="8"/>
      <c r="P62" s="7" t="s">
        <v>385</v>
      </c>
      <c r="Q62" s="8" t="s">
        <v>386</v>
      </c>
      <c r="R62" s="8"/>
      <c r="S62" s="8"/>
      <c r="T62" s="8"/>
      <c r="U62" s="8" t="s">
        <v>293</v>
      </c>
    </row>
    <row r="63" spans="1:21" ht="48" customHeight="1" x14ac:dyDescent="0.25">
      <c r="A63" s="7" t="s">
        <v>390</v>
      </c>
      <c r="B63" s="8"/>
      <c r="C63" s="8" t="s">
        <v>391</v>
      </c>
      <c r="D63" s="8" t="s">
        <v>392</v>
      </c>
      <c r="E63" s="8" t="s">
        <v>393</v>
      </c>
      <c r="F63" s="8"/>
      <c r="G63" s="8">
        <v>5110</v>
      </c>
      <c r="H63" s="8">
        <v>5110</v>
      </c>
      <c r="I63" s="8"/>
      <c r="J63" s="33" t="s">
        <v>394</v>
      </c>
      <c r="K63" s="8" t="s">
        <v>27</v>
      </c>
      <c r="L63" s="8" t="s">
        <v>395</v>
      </c>
      <c r="M63" s="55">
        <v>3049575</v>
      </c>
      <c r="N63" s="8"/>
      <c r="O63" s="8"/>
      <c r="P63" s="7" t="s">
        <v>390</v>
      </c>
      <c r="Q63" s="8" t="s">
        <v>392</v>
      </c>
      <c r="R63" s="8"/>
      <c r="S63" s="8"/>
      <c r="T63" s="8"/>
      <c r="U63" s="36" t="s">
        <v>396</v>
      </c>
    </row>
    <row r="64" spans="1:21" ht="48" customHeight="1" x14ac:dyDescent="0.25">
      <c r="A64" s="7" t="s">
        <v>397</v>
      </c>
      <c r="B64" s="8"/>
      <c r="C64" s="8" t="s">
        <v>81</v>
      </c>
      <c r="D64" s="8" t="s">
        <v>398</v>
      </c>
      <c r="E64" s="8" t="s">
        <v>399</v>
      </c>
      <c r="F64" s="8" t="s">
        <v>400</v>
      </c>
      <c r="G64" s="8">
        <v>5132</v>
      </c>
      <c r="H64" s="8">
        <v>5132</v>
      </c>
      <c r="I64" s="8"/>
      <c r="J64" s="37" t="s">
        <v>401</v>
      </c>
      <c r="K64" s="8" t="s">
        <v>27</v>
      </c>
      <c r="L64" s="9" t="s">
        <v>86</v>
      </c>
      <c r="M64" s="55">
        <v>10294639</v>
      </c>
      <c r="N64" s="8"/>
      <c r="O64" s="8"/>
      <c r="P64" s="7" t="s">
        <v>397</v>
      </c>
      <c r="Q64" s="8" t="s">
        <v>398</v>
      </c>
      <c r="R64" s="8"/>
      <c r="S64" s="8"/>
      <c r="T64" s="8"/>
      <c r="U64" s="8" t="s">
        <v>88</v>
      </c>
    </row>
    <row r="65" spans="1:25" ht="48" customHeight="1" x14ac:dyDescent="0.25">
      <c r="A65" s="7" t="s">
        <v>402</v>
      </c>
      <c r="B65" s="8"/>
      <c r="C65" s="8" t="s">
        <v>286</v>
      </c>
      <c r="D65" s="8" t="s">
        <v>403</v>
      </c>
      <c r="E65" s="8" t="s">
        <v>404</v>
      </c>
      <c r="F65" s="11">
        <v>4630719</v>
      </c>
      <c r="G65" s="8" t="s">
        <v>336</v>
      </c>
      <c r="H65" s="8" t="s">
        <v>336</v>
      </c>
      <c r="I65" s="8"/>
      <c r="J65" s="38" t="s">
        <v>405</v>
      </c>
      <c r="K65" s="8" t="s">
        <v>27</v>
      </c>
      <c r="L65" s="9" t="s">
        <v>291</v>
      </c>
      <c r="M65" s="55">
        <v>1614000</v>
      </c>
      <c r="N65" s="8"/>
      <c r="O65" s="8"/>
      <c r="P65" s="7" t="s">
        <v>402</v>
      </c>
      <c r="Q65" s="8" t="s">
        <v>403</v>
      </c>
      <c r="R65" s="8"/>
      <c r="S65" s="8"/>
      <c r="T65" s="8"/>
      <c r="U65" s="8" t="s">
        <v>293</v>
      </c>
    </row>
    <row r="66" spans="1:25" ht="48" customHeight="1" x14ac:dyDescent="0.25">
      <c r="A66" s="7" t="s">
        <v>406</v>
      </c>
      <c r="B66" s="8"/>
      <c r="C66" s="8" t="s">
        <v>22</v>
      </c>
      <c r="D66" s="8" t="s">
        <v>407</v>
      </c>
      <c r="E66" s="9" t="s">
        <v>24</v>
      </c>
      <c r="F66" s="8">
        <v>5965</v>
      </c>
      <c r="G66" s="8" t="s">
        <v>336</v>
      </c>
      <c r="H66" s="8" t="s">
        <v>336</v>
      </c>
      <c r="I66" s="8"/>
      <c r="J66" s="38" t="s">
        <v>408</v>
      </c>
      <c r="K66" s="8" t="s">
        <v>27</v>
      </c>
      <c r="L66" s="9" t="s">
        <v>100</v>
      </c>
      <c r="M66" s="55">
        <v>2041260.11</v>
      </c>
      <c r="N66" s="8"/>
      <c r="O66" s="8"/>
      <c r="P66" s="7" t="s">
        <v>406</v>
      </c>
      <c r="Q66" s="8" t="s">
        <v>407</v>
      </c>
      <c r="R66" s="8"/>
      <c r="S66" s="8"/>
      <c r="T66" s="8"/>
      <c r="U66" s="8" t="s">
        <v>30</v>
      </c>
    </row>
    <row r="67" spans="1:25" ht="48" customHeight="1" x14ac:dyDescent="0.25">
      <c r="A67" s="7" t="s">
        <v>409</v>
      </c>
      <c r="B67" s="8"/>
      <c r="C67" s="8" t="s">
        <v>214</v>
      </c>
      <c r="D67" s="8" t="s">
        <v>410</v>
      </c>
      <c r="E67" s="8" t="s">
        <v>411</v>
      </c>
      <c r="F67" s="8" t="s">
        <v>412</v>
      </c>
      <c r="G67" s="8" t="s">
        <v>336</v>
      </c>
      <c r="H67" s="8" t="s">
        <v>336</v>
      </c>
      <c r="I67" s="8"/>
      <c r="J67" s="38" t="s">
        <v>413</v>
      </c>
      <c r="K67" s="8" t="s">
        <v>27</v>
      </c>
      <c r="L67" s="9" t="s">
        <v>219</v>
      </c>
      <c r="M67" s="55">
        <v>2249890</v>
      </c>
      <c r="N67" s="8"/>
      <c r="O67" s="8"/>
      <c r="P67" s="7" t="s">
        <v>409</v>
      </c>
      <c r="Q67" s="8" t="s">
        <v>410</v>
      </c>
      <c r="R67" s="8"/>
      <c r="S67" s="8"/>
      <c r="T67" s="8"/>
      <c r="U67" s="8" t="s">
        <v>221</v>
      </c>
    </row>
    <row r="68" spans="1:25" ht="48" customHeight="1" x14ac:dyDescent="0.25">
      <c r="A68" s="7" t="s">
        <v>414</v>
      </c>
      <c r="B68" s="8"/>
      <c r="C68" s="21" t="s">
        <v>173</v>
      </c>
      <c r="D68" s="8" t="s">
        <v>415</v>
      </c>
      <c r="E68" s="8" t="s">
        <v>463</v>
      </c>
      <c r="F68" s="8" t="s">
        <v>416</v>
      </c>
      <c r="G68" s="8" t="s">
        <v>336</v>
      </c>
      <c r="H68" s="8" t="s">
        <v>336</v>
      </c>
      <c r="I68" s="8"/>
      <c r="J68" s="38" t="s">
        <v>417</v>
      </c>
      <c r="K68" s="8" t="s">
        <v>27</v>
      </c>
      <c r="L68" s="9" t="s">
        <v>106</v>
      </c>
      <c r="M68" s="55">
        <v>4100780</v>
      </c>
      <c r="N68" s="8"/>
      <c r="O68" s="8"/>
      <c r="P68" s="7" t="s">
        <v>414</v>
      </c>
      <c r="Q68" s="8" t="s">
        <v>415</v>
      </c>
      <c r="R68" s="8"/>
      <c r="S68" s="8"/>
      <c r="T68" s="8"/>
      <c r="U68" s="8" t="s">
        <v>108</v>
      </c>
    </row>
    <row r="69" spans="1:25" ht="48" customHeight="1" thickBot="1" x14ac:dyDescent="0.3">
      <c r="A69" s="39" t="s">
        <v>418</v>
      </c>
      <c r="B69" s="40"/>
      <c r="C69" s="41" t="s">
        <v>199</v>
      </c>
      <c r="D69" s="40" t="s">
        <v>419</v>
      </c>
      <c r="E69" s="40" t="s">
        <v>420</v>
      </c>
      <c r="F69" s="40" t="s">
        <v>421</v>
      </c>
      <c r="G69" s="40" t="s">
        <v>336</v>
      </c>
      <c r="H69" s="40" t="s">
        <v>336</v>
      </c>
      <c r="I69" s="40"/>
      <c r="J69" s="42" t="s">
        <v>422</v>
      </c>
      <c r="K69" s="40" t="s">
        <v>27</v>
      </c>
      <c r="L69" s="9" t="s">
        <v>204</v>
      </c>
      <c r="M69" s="56">
        <v>2028893.22</v>
      </c>
      <c r="N69" s="40"/>
      <c r="O69" s="40"/>
      <c r="P69" s="39" t="s">
        <v>418</v>
      </c>
      <c r="Q69" s="40" t="s">
        <v>419</v>
      </c>
      <c r="R69" s="40"/>
      <c r="S69" s="40"/>
      <c r="T69" s="40"/>
      <c r="U69" s="8" t="s">
        <v>206</v>
      </c>
    </row>
    <row r="70" spans="1:25" ht="48" customHeight="1" x14ac:dyDescent="0.25">
      <c r="A70" s="8" t="s">
        <v>461</v>
      </c>
      <c r="B70" s="8"/>
      <c r="C70" s="8" t="s">
        <v>230</v>
      </c>
      <c r="D70" s="8" t="s">
        <v>424</v>
      </c>
      <c r="E70" s="8" t="s">
        <v>462</v>
      </c>
      <c r="F70" s="8">
        <v>10001</v>
      </c>
      <c r="G70" s="8" t="s">
        <v>25</v>
      </c>
      <c r="H70" s="8" t="s">
        <v>25</v>
      </c>
      <c r="I70" s="8"/>
      <c r="J70" s="38" t="s">
        <v>423</v>
      </c>
      <c r="K70" s="8" t="s">
        <v>27</v>
      </c>
      <c r="L70" s="9" t="s">
        <v>113</v>
      </c>
      <c r="M70" s="55">
        <v>46982440</v>
      </c>
      <c r="N70" s="8"/>
      <c r="O70" s="8"/>
      <c r="P70" s="8" t="s">
        <v>423</v>
      </c>
      <c r="Q70" s="8" t="s">
        <v>424</v>
      </c>
      <c r="R70" s="8"/>
      <c r="S70" s="8"/>
      <c r="T70" s="8"/>
      <c r="U70" s="8" t="s">
        <v>115</v>
      </c>
    </row>
    <row r="71" spans="1:25" ht="48" customHeight="1" x14ac:dyDescent="0.25">
      <c r="A71" s="43" t="s">
        <v>425</v>
      </c>
      <c r="B71" s="43"/>
      <c r="C71" s="43" t="s">
        <v>199</v>
      </c>
      <c r="D71" s="43" t="s">
        <v>426</v>
      </c>
      <c r="E71" s="43" t="s">
        <v>427</v>
      </c>
      <c r="F71" s="44" t="s">
        <v>428</v>
      </c>
      <c r="G71" s="43" t="s">
        <v>429</v>
      </c>
      <c r="H71" s="43">
        <v>31823695</v>
      </c>
      <c r="I71" s="43"/>
      <c r="J71" s="43" t="s">
        <v>430</v>
      </c>
      <c r="K71" s="43" t="s">
        <v>27</v>
      </c>
      <c r="L71" s="9" t="s">
        <v>204</v>
      </c>
      <c r="M71" s="57">
        <v>3049887</v>
      </c>
      <c r="N71" s="43"/>
      <c r="O71" s="43"/>
      <c r="P71" s="43" t="s">
        <v>431</v>
      </c>
      <c r="Q71" s="43" t="s">
        <v>330</v>
      </c>
      <c r="R71" s="43"/>
      <c r="S71" s="43"/>
      <c r="T71" s="43"/>
      <c r="U71" s="8" t="s">
        <v>206</v>
      </c>
    </row>
    <row r="72" spans="1:25" ht="48" customHeight="1" x14ac:dyDescent="0.25">
      <c r="A72" s="8" t="s">
        <v>432</v>
      </c>
      <c r="B72" s="8"/>
      <c r="C72" s="8" t="s">
        <v>433</v>
      </c>
      <c r="D72" s="8" t="s">
        <v>434</v>
      </c>
      <c r="E72" s="8" t="s">
        <v>435</v>
      </c>
      <c r="F72" s="11" t="s">
        <v>435</v>
      </c>
      <c r="G72" s="8" t="s">
        <v>436</v>
      </c>
      <c r="H72" s="8">
        <v>30117341</v>
      </c>
      <c r="I72" s="8"/>
      <c r="J72" s="8" t="s">
        <v>437</v>
      </c>
      <c r="K72" s="8" t="s">
        <v>27</v>
      </c>
      <c r="L72" s="9" t="s">
        <v>204</v>
      </c>
      <c r="M72" s="55">
        <v>4074000</v>
      </c>
      <c r="N72" s="8"/>
      <c r="O72" s="8"/>
      <c r="P72" s="8" t="s">
        <v>432</v>
      </c>
      <c r="Q72" s="8" t="s">
        <v>434</v>
      </c>
      <c r="R72" s="8"/>
      <c r="S72" s="8"/>
      <c r="T72" s="8"/>
      <c r="U72" s="8" t="s">
        <v>206</v>
      </c>
    </row>
    <row r="73" spans="1:25" ht="56.25" customHeight="1" x14ac:dyDescent="0.25">
      <c r="A73" s="8" t="s">
        <v>460</v>
      </c>
      <c r="B73" s="8"/>
      <c r="C73" s="8" t="s">
        <v>66</v>
      </c>
      <c r="D73" s="8" t="s">
        <v>67</v>
      </c>
      <c r="E73" s="8" t="s">
        <v>438</v>
      </c>
      <c r="F73" s="11" t="s">
        <v>439</v>
      </c>
      <c r="G73" s="8" t="s">
        <v>25</v>
      </c>
      <c r="H73" s="8" t="s">
        <v>440</v>
      </c>
      <c r="I73" s="8"/>
      <c r="J73" s="8" t="s">
        <v>441</v>
      </c>
      <c r="K73" s="8" t="s">
        <v>27</v>
      </c>
      <c r="L73" s="9" t="s">
        <v>70</v>
      </c>
      <c r="M73" s="55" t="s">
        <v>442</v>
      </c>
      <c r="N73" s="45"/>
      <c r="O73" s="45"/>
      <c r="P73" s="8" t="s">
        <v>443</v>
      </c>
      <c r="Q73" s="8" t="s">
        <v>444</v>
      </c>
      <c r="R73" s="45"/>
      <c r="S73" s="45"/>
      <c r="T73" s="45"/>
      <c r="U73" s="8" t="s">
        <v>72</v>
      </c>
    </row>
    <row r="74" spans="1:25" ht="48" customHeight="1" x14ac:dyDescent="0.25">
      <c r="A74" s="46" t="s">
        <v>445</v>
      </c>
      <c r="B74" s="8"/>
      <c r="C74" s="8" t="s">
        <v>391</v>
      </c>
      <c r="D74" s="27" t="s">
        <v>446</v>
      </c>
      <c r="E74" s="8" t="s">
        <v>447</v>
      </c>
      <c r="F74" s="8" t="s">
        <v>448</v>
      </c>
      <c r="G74" s="27" t="s">
        <v>25</v>
      </c>
      <c r="H74" s="27" t="s">
        <v>25</v>
      </c>
      <c r="I74" s="8"/>
      <c r="J74" s="27" t="s">
        <v>449</v>
      </c>
      <c r="K74" s="8" t="s">
        <v>27</v>
      </c>
      <c r="L74" s="8" t="s">
        <v>395</v>
      </c>
      <c r="M74" s="58">
        <f>359000000/118</f>
        <v>3042372.881355932</v>
      </c>
      <c r="N74" s="8"/>
      <c r="O74" s="8"/>
      <c r="P74" s="27" t="s">
        <v>445</v>
      </c>
      <c r="Q74" s="27" t="s">
        <v>446</v>
      </c>
      <c r="R74" s="8"/>
      <c r="S74" s="8"/>
      <c r="T74" s="8"/>
      <c r="U74" s="47" t="s">
        <v>450</v>
      </c>
    </row>
    <row r="77" spans="1:25" x14ac:dyDescent="0.25">
      <c r="A77" s="61"/>
      <c r="B77" s="48"/>
      <c r="C77" s="49"/>
      <c r="D77" s="49"/>
      <c r="E77" s="49"/>
      <c r="F77" s="49"/>
      <c r="G77" s="49"/>
      <c r="H77" s="49"/>
      <c r="I77" s="49"/>
      <c r="J77" s="49"/>
      <c r="K77" s="49"/>
      <c r="L77" s="49"/>
      <c r="M77" s="59"/>
      <c r="N77" s="49"/>
      <c r="O77" s="49"/>
      <c r="P77" s="49"/>
      <c r="Q77" s="49"/>
      <c r="R77" s="49"/>
      <c r="S77" s="49"/>
      <c r="T77" s="49"/>
      <c r="U77" s="49"/>
      <c r="V77" s="49"/>
      <c r="W77" s="49"/>
      <c r="X77" s="49"/>
      <c r="Y77" s="49"/>
    </row>
    <row r="78" spans="1:25" x14ac:dyDescent="0.25">
      <c r="A78" s="62"/>
      <c r="B78" s="48"/>
      <c r="C78" s="49"/>
      <c r="D78" s="49"/>
      <c r="E78" s="49"/>
      <c r="F78" s="49"/>
      <c r="G78" s="49"/>
      <c r="H78" s="49"/>
      <c r="I78" s="49"/>
      <c r="J78" s="49"/>
      <c r="K78" s="49"/>
      <c r="L78" s="49"/>
      <c r="M78" s="59"/>
      <c r="N78" s="49"/>
      <c r="O78" s="49"/>
      <c r="P78" s="49"/>
      <c r="Q78" s="49"/>
      <c r="R78" s="49"/>
      <c r="S78" s="49"/>
      <c r="T78" s="49"/>
      <c r="U78" s="49"/>
      <c r="V78" s="49"/>
      <c r="W78" s="49"/>
      <c r="X78" s="49"/>
      <c r="Y78" s="49"/>
    </row>
    <row r="79" spans="1:25" x14ac:dyDescent="0.25">
      <c r="A79" s="62"/>
      <c r="B79" s="48"/>
      <c r="C79" s="49"/>
      <c r="D79" s="49"/>
      <c r="E79" s="49"/>
      <c r="F79" s="49"/>
      <c r="G79" s="49"/>
      <c r="H79" s="49"/>
      <c r="I79" s="49"/>
      <c r="J79" s="49"/>
      <c r="K79" s="49"/>
      <c r="L79" s="49"/>
      <c r="M79" s="59"/>
      <c r="N79" s="49"/>
      <c r="O79" s="49"/>
      <c r="P79" s="49"/>
      <c r="Q79" s="49"/>
      <c r="R79" s="49"/>
      <c r="S79" s="49"/>
      <c r="T79" s="49"/>
      <c r="U79" s="49"/>
      <c r="V79" s="49"/>
      <c r="W79" s="49"/>
      <c r="X79" s="49"/>
      <c r="Y79" s="49"/>
    </row>
  </sheetData>
  <protectedRanges>
    <protectedRange sqref="L36 L42 L4:L7 L51 L62 L65" name="Range1_28_81_1"/>
    <protectedRange sqref="L8" name="Range1_54_99_1"/>
  </protectedRanges>
  <mergeCells count="1">
    <mergeCell ref="A77:A79"/>
  </mergeCells>
  <conditionalFormatting sqref="B17:B50">
    <cfRule type="duplicateValues" dxfId="0" priority="1"/>
  </conditionalFormatting>
  <dataValidations count="1">
    <dataValidation type="decimal" operator="greaterThan" allowBlank="1" showDropDown="1" showInputMessage="1" showErrorMessage="1" prompt="Basic Cost Instruction - Only positive number allowed." sqref="P46:P47 M74 M2:M72" xr:uid="{6B5E342C-090D-44FC-BF91-7B8D94259197}">
      <formula1>-1</formula1>
    </dataValidation>
  </dataValidation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file</vt:lpstr>
    </vt:vector>
  </TitlesOfParts>
  <Company>Indian institute of science education and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2025-07-31T04:36:43Z</dcterms:created>
  <dcterms:modified xsi:type="dcterms:W3CDTF">2025-08-04T06:54:50Z</dcterms:modified>
</cp:coreProperties>
</file>