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CSE 2025\ISTEM\"/>
    </mc:Choice>
  </mc:AlternateContent>
  <bookViews>
    <workbookView xWindow="0" yWindow="0" windowWidth="16815" windowHeight="88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I8" i="1"/>
  <c r="I9" i="1"/>
  <c r="I14" i="1"/>
  <c r="I29" i="1" s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7" i="1"/>
  <c r="I11" i="1" l="1"/>
</calcChain>
</file>

<file path=xl/sharedStrings.xml><?xml version="1.0" encoding="utf-8"?>
<sst xmlns="http://schemas.openxmlformats.org/spreadsheetml/2006/main" count="35" uniqueCount="35">
  <si>
    <t>LIST OF EQUIPMENTS</t>
  </si>
  <si>
    <t>S.No</t>
  </si>
  <si>
    <t>Quanity</t>
  </si>
  <si>
    <t>Configuration</t>
  </si>
  <si>
    <t>Unit Price</t>
  </si>
  <si>
    <t>ESP -8266 Development Board</t>
  </si>
  <si>
    <t>ESP -32 Development Board</t>
  </si>
  <si>
    <t>Lora Module</t>
  </si>
  <si>
    <t>Zigbee Module</t>
  </si>
  <si>
    <t xml:space="preserve"> Arduino UNO Development Board</t>
  </si>
  <si>
    <t>Basic Sensor Kit</t>
  </si>
  <si>
    <t>Electronic Components</t>
  </si>
  <si>
    <t>Soldering Station and Other Accessories</t>
  </si>
  <si>
    <t>PCB or Zero Boards</t>
  </si>
  <si>
    <t>Motors</t>
  </si>
  <si>
    <t>Servo Motors</t>
  </si>
  <si>
    <t>Bread Board</t>
  </si>
  <si>
    <t>Jumper Wires</t>
  </si>
  <si>
    <t>Wires</t>
  </si>
  <si>
    <t>Total</t>
  </si>
  <si>
    <t>LED Projector</t>
  </si>
  <si>
    <t>Desktop i5</t>
  </si>
  <si>
    <t>Desktop i7</t>
  </si>
  <si>
    <t>Printers (HP/CANON/BROTHER)</t>
  </si>
  <si>
    <t xml:space="preserve">Raspberry Pi 3 </t>
  </si>
  <si>
    <t xml:space="preserve"> Other Accessories</t>
  </si>
  <si>
    <t>Item</t>
  </si>
  <si>
    <t>All in One with wifi</t>
  </si>
  <si>
    <t>intel i5, 11th Gen/8GB RAM/ATX cabinet, 1TB HDD SATA,keyboard mouse kit,18.5 LED monitor,With Wifi Connectivity, Motherboard H510</t>
  </si>
  <si>
    <t>intel i7, 11th Gen/8GB RAM/ATX cabinet, 1TB HDD,keyboard mouse kit,18.5 LED, Motherboard H510,With Wifi Connectivity</t>
  </si>
  <si>
    <t>Non-Recurring Equipment (For Skill development training of diploma engineering students)</t>
  </si>
  <si>
    <t>Recurring Equipment</t>
  </si>
  <si>
    <t>Total Recurring Amount</t>
  </si>
  <si>
    <t>Total Non-Recurring Amount</t>
  </si>
  <si>
    <t>with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</si>
</sst>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/>
    <xf numFmtId="0" fontId="6" fillId="0" borderId="1" xfId="0" applyFont="1" applyBorder="1"/>
    <xf numFmtId="0" fontId="5" fillId="0" borderId="0" xfId="0" applyFont="1"/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1"/>
  <sheetViews>
    <sheetView tabSelected="1" workbookViewId="0">
      <selection activeCell="I32" sqref="I32"/>
    </sheetView>
  </sheetViews>
  <sheetFormatPr defaultColWidth="8.85546875" defaultRowHeight="15" x14ac:dyDescent="0.25"/>
  <cols>
    <col min="1" max="1" width="9.28515625" bestFit="1" customWidth="1"/>
    <col min="5" max="5" width="9.7109375" customWidth="1"/>
    <col min="6" max="6" width="25.42578125" customWidth="1"/>
    <col min="7" max="7" width="9.28515625" bestFit="1" customWidth="1"/>
    <col min="8" max="8" width="12.7109375" customWidth="1"/>
  </cols>
  <sheetData>
    <row r="3" spans="1:9" ht="20.25" x14ac:dyDescent="0.3">
      <c r="A3" s="21" t="s">
        <v>0</v>
      </c>
      <c r="B3" s="21"/>
      <c r="C3" s="21"/>
      <c r="D3" s="21"/>
      <c r="E3" s="21"/>
      <c r="F3" s="21"/>
      <c r="G3" s="21"/>
      <c r="H3" s="21"/>
      <c r="I3" s="21"/>
    </row>
    <row r="5" spans="1:9" ht="15.75" x14ac:dyDescent="0.25">
      <c r="A5" s="10" t="s">
        <v>1</v>
      </c>
      <c r="B5" s="20" t="s">
        <v>26</v>
      </c>
      <c r="C5" s="20"/>
      <c r="D5" s="20"/>
      <c r="E5" s="20"/>
      <c r="F5" s="11" t="s">
        <v>3</v>
      </c>
      <c r="G5" s="10" t="s">
        <v>2</v>
      </c>
      <c r="H5" s="10" t="s">
        <v>4</v>
      </c>
      <c r="I5" s="10" t="s">
        <v>19</v>
      </c>
    </row>
    <row r="6" spans="1:9" ht="15.75" x14ac:dyDescent="0.25">
      <c r="A6" s="18" t="s">
        <v>30</v>
      </c>
      <c r="B6" s="18"/>
      <c r="C6" s="18"/>
      <c r="D6" s="18"/>
      <c r="E6" s="18"/>
      <c r="F6" s="18"/>
      <c r="G6" s="18"/>
      <c r="H6" s="18"/>
      <c r="I6" s="18"/>
    </row>
    <row r="7" spans="1:9" ht="110.25" x14ac:dyDescent="0.25">
      <c r="A7" s="12">
        <v>1</v>
      </c>
      <c r="B7" s="23" t="s">
        <v>21</v>
      </c>
      <c r="C7" s="23"/>
      <c r="D7" s="23"/>
      <c r="E7" s="23"/>
      <c r="F7" s="13" t="s">
        <v>28</v>
      </c>
      <c r="G7" s="14">
        <v>9</v>
      </c>
      <c r="H7" s="15">
        <v>40000</v>
      </c>
      <c r="I7" s="7">
        <f>G7*H7</f>
        <v>360000</v>
      </c>
    </row>
    <row r="8" spans="1:9" ht="94.5" x14ac:dyDescent="0.25">
      <c r="A8" s="12">
        <v>2</v>
      </c>
      <c r="B8" s="23" t="s">
        <v>22</v>
      </c>
      <c r="C8" s="23"/>
      <c r="D8" s="23"/>
      <c r="E8" s="23"/>
      <c r="F8" s="13" t="s">
        <v>29</v>
      </c>
      <c r="G8" s="14">
        <v>10</v>
      </c>
      <c r="H8" s="16">
        <v>55000</v>
      </c>
      <c r="I8" s="7">
        <f t="shared" ref="I8:I28" si="0">G8*H8</f>
        <v>550000</v>
      </c>
    </row>
    <row r="9" spans="1:9" ht="20.25" x14ac:dyDescent="0.3">
      <c r="A9" s="4">
        <v>3</v>
      </c>
      <c r="B9" s="24" t="s">
        <v>23</v>
      </c>
      <c r="C9" s="24"/>
      <c r="D9" s="24"/>
      <c r="E9" s="24"/>
      <c r="F9" s="5" t="s">
        <v>27</v>
      </c>
      <c r="G9" s="14">
        <v>4</v>
      </c>
      <c r="H9" s="16">
        <v>26000</v>
      </c>
      <c r="I9" s="7">
        <f t="shared" si="0"/>
        <v>104000</v>
      </c>
    </row>
    <row r="10" spans="1:9" ht="20.25" x14ac:dyDescent="0.3">
      <c r="A10" s="4">
        <v>4</v>
      </c>
      <c r="B10" s="24" t="s">
        <v>20</v>
      </c>
      <c r="C10" s="24"/>
      <c r="D10" s="24"/>
      <c r="E10" s="24"/>
      <c r="F10" s="1" t="s">
        <v>34</v>
      </c>
      <c r="G10" s="14">
        <v>1</v>
      </c>
      <c r="H10" s="16">
        <v>52000</v>
      </c>
      <c r="I10" s="7">
        <v>52000</v>
      </c>
    </row>
    <row r="11" spans="1:9" ht="20.25" x14ac:dyDescent="0.3">
      <c r="A11" s="17"/>
      <c r="B11" s="17"/>
      <c r="C11" s="17"/>
      <c r="D11" s="17"/>
      <c r="E11" s="17"/>
      <c r="F11" s="29" t="s">
        <v>33</v>
      </c>
      <c r="G11" s="29"/>
      <c r="H11" s="29"/>
      <c r="I11" s="7">
        <f>I7+I8+I9+I10</f>
        <v>1066000</v>
      </c>
    </row>
    <row r="12" spans="1:9" ht="21" x14ac:dyDescent="0.35">
      <c r="A12" s="2"/>
      <c r="B12" s="2"/>
      <c r="C12" s="2"/>
      <c r="D12" s="2"/>
      <c r="E12" s="2"/>
      <c r="F12" s="2"/>
      <c r="G12" s="2"/>
      <c r="H12" s="3"/>
    </row>
    <row r="13" spans="1:9" ht="20.25" x14ac:dyDescent="0.3">
      <c r="A13" s="19" t="s">
        <v>31</v>
      </c>
      <c r="B13" s="19"/>
      <c r="C13" s="19"/>
      <c r="D13" s="19"/>
      <c r="E13" s="19"/>
      <c r="F13" s="19"/>
      <c r="G13" s="19"/>
      <c r="H13" s="19"/>
      <c r="I13" s="19"/>
    </row>
    <row r="14" spans="1:9" ht="20.25" x14ac:dyDescent="0.3">
      <c r="A14" s="4">
        <v>5</v>
      </c>
      <c r="B14" s="24" t="s">
        <v>5</v>
      </c>
      <c r="C14" s="24"/>
      <c r="D14" s="24"/>
      <c r="E14" s="24"/>
      <c r="F14" s="5"/>
      <c r="G14" s="6">
        <v>8</v>
      </c>
      <c r="H14" s="7">
        <v>380</v>
      </c>
      <c r="I14" s="7">
        <f t="shared" si="0"/>
        <v>3040</v>
      </c>
    </row>
    <row r="15" spans="1:9" ht="20.25" x14ac:dyDescent="0.3">
      <c r="A15" s="4">
        <v>6</v>
      </c>
      <c r="B15" s="24" t="s">
        <v>6</v>
      </c>
      <c r="C15" s="24"/>
      <c r="D15" s="24"/>
      <c r="E15" s="24"/>
      <c r="F15" s="5"/>
      <c r="G15" s="6">
        <v>8</v>
      </c>
      <c r="H15" s="7">
        <v>540</v>
      </c>
      <c r="I15" s="7">
        <f t="shared" si="0"/>
        <v>4320</v>
      </c>
    </row>
    <row r="16" spans="1:9" ht="20.25" x14ac:dyDescent="0.3">
      <c r="A16" s="4">
        <v>7</v>
      </c>
      <c r="B16" s="24" t="s">
        <v>7</v>
      </c>
      <c r="C16" s="24"/>
      <c r="D16" s="24"/>
      <c r="E16" s="24"/>
      <c r="F16" s="5"/>
      <c r="G16" s="6">
        <v>8</v>
      </c>
      <c r="H16" s="7">
        <v>520</v>
      </c>
      <c r="I16" s="7">
        <f t="shared" si="0"/>
        <v>4160</v>
      </c>
    </row>
    <row r="17" spans="1:9" ht="20.25" x14ac:dyDescent="0.3">
      <c r="A17" s="4">
        <v>8</v>
      </c>
      <c r="B17" s="24" t="s">
        <v>8</v>
      </c>
      <c r="C17" s="24"/>
      <c r="D17" s="24"/>
      <c r="E17" s="24"/>
      <c r="F17" s="5"/>
      <c r="G17" s="6">
        <v>8</v>
      </c>
      <c r="H17" s="7">
        <v>620</v>
      </c>
      <c r="I17" s="7">
        <f t="shared" si="0"/>
        <v>4960</v>
      </c>
    </row>
    <row r="18" spans="1:9" ht="20.25" x14ac:dyDescent="0.3">
      <c r="A18" s="4">
        <v>9</v>
      </c>
      <c r="B18" s="24" t="s">
        <v>24</v>
      </c>
      <c r="C18" s="24"/>
      <c r="D18" s="24"/>
      <c r="E18" s="24"/>
      <c r="F18" s="5" t="s">
        <v>25</v>
      </c>
      <c r="G18" s="6">
        <v>4</v>
      </c>
      <c r="H18" s="7">
        <v>4865</v>
      </c>
      <c r="I18" s="7">
        <f t="shared" si="0"/>
        <v>19460</v>
      </c>
    </row>
    <row r="19" spans="1:9" ht="20.25" x14ac:dyDescent="0.3">
      <c r="A19" s="4">
        <v>10</v>
      </c>
      <c r="B19" s="24" t="s">
        <v>9</v>
      </c>
      <c r="C19" s="24"/>
      <c r="D19" s="24"/>
      <c r="E19" s="24"/>
      <c r="F19" s="5"/>
      <c r="G19" s="6">
        <v>8</v>
      </c>
      <c r="H19" s="7">
        <v>625</v>
      </c>
      <c r="I19" s="7">
        <f t="shared" si="0"/>
        <v>5000</v>
      </c>
    </row>
    <row r="20" spans="1:9" ht="20.25" x14ac:dyDescent="0.3">
      <c r="A20" s="4">
        <v>11</v>
      </c>
      <c r="B20" s="24" t="s">
        <v>10</v>
      </c>
      <c r="C20" s="24"/>
      <c r="D20" s="24"/>
      <c r="E20" s="24"/>
      <c r="F20" s="5"/>
      <c r="G20" s="6">
        <v>5</v>
      </c>
      <c r="H20" s="7">
        <v>1400</v>
      </c>
      <c r="I20" s="7">
        <f t="shared" si="0"/>
        <v>7000</v>
      </c>
    </row>
    <row r="21" spans="1:9" ht="20.25" x14ac:dyDescent="0.3">
      <c r="A21" s="4">
        <v>12</v>
      </c>
      <c r="B21" s="24" t="s">
        <v>11</v>
      </c>
      <c r="C21" s="24"/>
      <c r="D21" s="24"/>
      <c r="E21" s="24"/>
      <c r="F21" s="5"/>
      <c r="G21" s="6">
        <v>5</v>
      </c>
      <c r="H21" s="7">
        <v>782</v>
      </c>
      <c r="I21" s="7">
        <f t="shared" si="0"/>
        <v>3910</v>
      </c>
    </row>
    <row r="22" spans="1:9" ht="20.25" x14ac:dyDescent="0.3">
      <c r="A22" s="4">
        <v>13</v>
      </c>
      <c r="B22" s="25" t="s">
        <v>12</v>
      </c>
      <c r="C22" s="26"/>
      <c r="D22" s="26"/>
      <c r="E22" s="27"/>
      <c r="F22" s="5"/>
      <c r="G22" s="6">
        <v>4</v>
      </c>
      <c r="H22" s="7">
        <v>1420</v>
      </c>
      <c r="I22" s="7">
        <f t="shared" si="0"/>
        <v>5680</v>
      </c>
    </row>
    <row r="23" spans="1:9" ht="20.25" x14ac:dyDescent="0.3">
      <c r="A23" s="4">
        <v>14</v>
      </c>
      <c r="B23" s="24" t="s">
        <v>13</v>
      </c>
      <c r="C23" s="24"/>
      <c r="D23" s="24"/>
      <c r="E23" s="24"/>
      <c r="F23" s="5"/>
      <c r="G23" s="6">
        <v>15</v>
      </c>
      <c r="H23" s="7">
        <v>42</v>
      </c>
      <c r="I23" s="7">
        <f t="shared" si="0"/>
        <v>630</v>
      </c>
    </row>
    <row r="24" spans="1:9" ht="20.25" x14ac:dyDescent="0.3">
      <c r="A24" s="4">
        <v>15</v>
      </c>
      <c r="B24" s="24" t="s">
        <v>14</v>
      </c>
      <c r="C24" s="24"/>
      <c r="D24" s="24"/>
      <c r="E24" s="24"/>
      <c r="F24" s="5"/>
      <c r="G24" s="6">
        <v>20</v>
      </c>
      <c r="H24" s="7">
        <v>150</v>
      </c>
      <c r="I24" s="7">
        <f t="shared" si="0"/>
        <v>3000</v>
      </c>
    </row>
    <row r="25" spans="1:9" ht="20.25" x14ac:dyDescent="0.3">
      <c r="A25" s="4">
        <v>16</v>
      </c>
      <c r="B25" s="24" t="s">
        <v>15</v>
      </c>
      <c r="C25" s="24"/>
      <c r="D25" s="24"/>
      <c r="E25" s="24"/>
      <c r="F25" s="5"/>
      <c r="G25" s="6">
        <v>8</v>
      </c>
      <c r="H25" s="7">
        <v>410</v>
      </c>
      <c r="I25" s="7">
        <f t="shared" si="0"/>
        <v>3280</v>
      </c>
    </row>
    <row r="26" spans="1:9" ht="20.25" x14ac:dyDescent="0.3">
      <c r="A26" s="4">
        <v>17</v>
      </c>
      <c r="B26" s="24" t="s">
        <v>16</v>
      </c>
      <c r="C26" s="24"/>
      <c r="D26" s="24"/>
      <c r="E26" s="24"/>
      <c r="F26" s="5"/>
      <c r="G26" s="6">
        <v>10</v>
      </c>
      <c r="H26" s="7">
        <v>90</v>
      </c>
      <c r="I26" s="7">
        <f t="shared" si="0"/>
        <v>900</v>
      </c>
    </row>
    <row r="27" spans="1:9" ht="20.25" x14ac:dyDescent="0.3">
      <c r="A27" s="4">
        <v>18</v>
      </c>
      <c r="B27" s="22" t="s">
        <v>17</v>
      </c>
      <c r="C27" s="22"/>
      <c r="D27" s="22"/>
      <c r="E27" s="22"/>
      <c r="F27" s="8"/>
      <c r="G27" s="6">
        <v>900</v>
      </c>
      <c r="H27" s="7">
        <v>5</v>
      </c>
      <c r="I27" s="7">
        <f t="shared" si="0"/>
        <v>4500</v>
      </c>
    </row>
    <row r="28" spans="1:9" ht="20.25" x14ac:dyDescent="0.3">
      <c r="A28" s="4">
        <v>19</v>
      </c>
      <c r="B28" s="22" t="s">
        <v>18</v>
      </c>
      <c r="C28" s="22"/>
      <c r="D28" s="22"/>
      <c r="E28" s="22"/>
      <c r="F28" s="8"/>
      <c r="G28" s="6">
        <v>20</v>
      </c>
      <c r="H28" s="7">
        <v>78</v>
      </c>
      <c r="I28" s="7">
        <f t="shared" si="0"/>
        <v>1560</v>
      </c>
    </row>
    <row r="29" spans="1:9" x14ac:dyDescent="0.25">
      <c r="A29" s="9"/>
      <c r="B29" s="9"/>
      <c r="C29" s="9"/>
      <c r="D29" s="9"/>
      <c r="E29" s="9"/>
      <c r="F29" s="28" t="s">
        <v>32</v>
      </c>
      <c r="G29" s="28"/>
      <c r="H29" s="28"/>
      <c r="I29" s="7">
        <f>SUM(I14:I28)</f>
        <v>71400</v>
      </c>
    </row>
    <row r="31" spans="1:9" x14ac:dyDescent="0.25">
      <c r="I31">
        <f>I29+I11</f>
        <v>1137400</v>
      </c>
    </row>
  </sheetData>
  <mergeCells count="25">
    <mergeCell ref="F29:H29"/>
    <mergeCell ref="F11:H11"/>
    <mergeCell ref="B19:E19"/>
    <mergeCell ref="B20:E20"/>
    <mergeCell ref="B21:E21"/>
    <mergeCell ref="B17:E17"/>
    <mergeCell ref="B18:E18"/>
    <mergeCell ref="B26:E26"/>
    <mergeCell ref="B27:E27"/>
    <mergeCell ref="A6:I6"/>
    <mergeCell ref="A13:I13"/>
    <mergeCell ref="B5:E5"/>
    <mergeCell ref="A3:I3"/>
    <mergeCell ref="B28:E28"/>
    <mergeCell ref="B7:E7"/>
    <mergeCell ref="B9:E9"/>
    <mergeCell ref="B14:E14"/>
    <mergeCell ref="B15:E15"/>
    <mergeCell ref="B16:E16"/>
    <mergeCell ref="B8:E8"/>
    <mergeCell ref="B10:E10"/>
    <mergeCell ref="B22:E22"/>
    <mergeCell ref="B23:E23"/>
    <mergeCell ref="B24:E24"/>
    <mergeCell ref="B25:E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thapar</dc:creator>
  <cp:lastModifiedBy>Microsoft</cp:lastModifiedBy>
  <dcterms:created xsi:type="dcterms:W3CDTF">2022-03-16T09:56:26Z</dcterms:created>
  <dcterms:modified xsi:type="dcterms:W3CDTF">2026-07-09T06:14:29Z</dcterms:modified>
</cp:coreProperties>
</file>