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635"/>
  </bookViews>
  <sheets>
    <sheet name="Equipments" sheetId="2" r:id="rId1"/>
  </sheets>
  <definedNames>
    <definedName name="template" localSheetId="0">Equipments!$A$1:$I$1</definedName>
  </definedNames>
  <calcPr calcId="144525"/>
</workbook>
</file>

<file path=xl/calcChain.xml><?xml version="1.0" encoding="utf-8"?>
<calcChain xmlns="http://schemas.openxmlformats.org/spreadsheetml/2006/main">
  <c r="M95" i="2" l="1"/>
  <c r="M94" i="2"/>
</calcChain>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<sst xmlns="http://schemas.openxmlformats.org/spreadsheetml/2006/main" count="2822" uniqueCount="909">
  <si>
    <t>Equipment Name</t>
  </si>
  <si>
    <t>Approved Abbreviation</t>
  </si>
  <si>
    <t>Location</t>
  </si>
  <si>
    <t xml:space="preserve">Make </t>
  </si>
  <si>
    <t>Model</t>
  </si>
  <si>
    <t>Serial No</t>
  </si>
  <si>
    <t>Funding Agency Type</t>
  </si>
  <si>
    <t xml:space="preserve">Funding Agency Details </t>
  </si>
  <si>
    <t>Project Title</t>
  </si>
  <si>
    <t>Equipment Description</t>
  </si>
  <si>
    <t>Department Name</t>
  </si>
  <si>
    <t>Facility Name</t>
  </si>
  <si>
    <t>Basic Cost (Rs)</t>
  </si>
  <si>
    <t>Refernce Website</t>
  </si>
  <si>
    <t>Equipment Status</t>
  </si>
  <si>
    <t>Category</t>
  </si>
  <si>
    <t>FOV Cost (Rs)</t>
  </si>
  <si>
    <t>CIF Cost (Rs)</t>
  </si>
  <si>
    <t>Any Other Cost (Rs)</t>
  </si>
  <si>
    <t>Supplier</t>
  </si>
  <si>
    <t>Supplier Email Id</t>
  </si>
  <si>
    <t>Service Provider</t>
  </si>
  <si>
    <t>Service Provider Email Id</t>
  </si>
  <si>
    <t>Alert to be sent               ( Email id )</t>
  </si>
  <si>
    <t>Trinocular Metallurgical Microscope</t>
  </si>
  <si>
    <t>Engg Metallurgy Lab</t>
  </si>
  <si>
    <t>Metzer (VISION PLUS-5000 TMM)</t>
  </si>
  <si>
    <t>VISION PLUS-5000 TMM</t>
  </si>
  <si>
    <t>RCOEM</t>
  </si>
  <si>
    <t>Total Magnification =2000X</t>
  </si>
  <si>
    <t>Mechanical Engg</t>
  </si>
  <si>
    <t>Working</t>
  </si>
  <si>
    <t>Characterisation Equipment</t>
  </si>
  <si>
    <t>Digital Camera</t>
  </si>
  <si>
    <t>Metzer</t>
  </si>
  <si>
    <t>3 Megapixel colour CMOS Sensor Size 6.55*4.92,pixel size 3.2 micro square PC interface</t>
  </si>
  <si>
    <t>Image Analyzer Software</t>
  </si>
  <si>
    <t>Capture, Process analyze of image</t>
  </si>
  <si>
    <t>Cut off Wheel Machine</t>
  </si>
  <si>
    <t xml:space="preserve">Wheel Dia- 8" to 10", 1 HP (AC) electric motor. (Now in Workshop) </t>
  </si>
  <si>
    <t>Izod Charpy Impact Testing Machine</t>
  </si>
  <si>
    <t>Jominy End Quench Hardnability Test</t>
  </si>
  <si>
    <t>Electric Furnace</t>
  </si>
  <si>
    <t>Rockwell Cum Brinell Hardness Tester</t>
  </si>
  <si>
    <t>Fine Testing (FIT-300N)</t>
  </si>
  <si>
    <t>Meta Tech</t>
  </si>
  <si>
    <t>Labo-Tech (BDI-73)</t>
  </si>
  <si>
    <t>Meta Test (MRB-250)</t>
  </si>
  <si>
    <t>FIT-300N</t>
  </si>
  <si>
    <t>Setup designed as per SAE J406 MAY 85 &amp; BS 44371969, consist of parts- 1. Quenching fixture, 2. Standard Accessories.</t>
  </si>
  <si>
    <t xml:space="preserve">Size: (250*125*125mm) -Rating: 3kw, -Working Temp: 1150oC, -With microprocessor PID digital temperature indicator-cum-controller </t>
  </si>
  <si>
    <t>Test load 60/100/250 Kgf for brinnel</t>
  </si>
  <si>
    <t>Testing Equipment</t>
  </si>
  <si>
    <t>Set up for Dead weight Pressure gauge tester</t>
  </si>
  <si>
    <t xml:space="preserve">Set up for Vibration measurement </t>
  </si>
  <si>
    <t>Data Acquisation System</t>
  </si>
  <si>
    <t>Mechanical Measurement Lab</t>
  </si>
  <si>
    <t>Benix</t>
  </si>
  <si>
    <t>BALANCING OF RECIPROCATING MASS</t>
  </si>
  <si>
    <t>UNIVERSAL VIBRATION APPRATUS</t>
  </si>
  <si>
    <t>K-DOM Lab</t>
  </si>
  <si>
    <t>Single reciprocating</t>
  </si>
  <si>
    <t>12 expt. module</t>
  </si>
  <si>
    <t>CREO 2.0</t>
  </si>
  <si>
    <t>ANSYS</t>
  </si>
  <si>
    <t>P_Scope</t>
  </si>
  <si>
    <t>CAD Lab</t>
  </si>
  <si>
    <t>PTC</t>
  </si>
  <si>
    <t>IIT Madras</t>
  </si>
  <si>
    <t>Analysis Software</t>
  </si>
  <si>
    <t xml:space="preserve">Analytical </t>
  </si>
  <si>
    <t>3D Drafting Software</t>
  </si>
  <si>
    <t>Robotics lab</t>
  </si>
  <si>
    <t>RAC Lab</t>
  </si>
  <si>
    <t>Thermal Engg Lab</t>
  </si>
  <si>
    <t>Vapour Compression Refrigeration Test Rig</t>
  </si>
  <si>
    <t>Computerised cycle Air Conditioning Test Rig</t>
  </si>
  <si>
    <t>Compressor, Air Cooled Condenser, Evaporator, and Expansion Valve, SCADA Software</t>
  </si>
  <si>
    <t>Compressor, Air Cooled Condenser, Evaporator, Capillary Tube and Expansion Valve, SCADA Software</t>
  </si>
  <si>
    <t>Variable Compression Ratio petrol Engine</t>
  </si>
  <si>
    <t>Single cylinder 2 stroke variable compression ratio petrol engine</t>
  </si>
  <si>
    <t>Pneumatic Circuit Trainer</t>
  </si>
  <si>
    <t>Double acting pneumatic cylinder, S A Cylinder</t>
  </si>
  <si>
    <t>Single cylinder 4 stroke petrol engine, Dynamometer</t>
  </si>
  <si>
    <t>Computer based single cylinder 4-stroke petrol engine Test Rig</t>
  </si>
  <si>
    <t>Computer based single cylinder Diesel engine Test Rig</t>
  </si>
  <si>
    <t>Single cylinder 4 stroke Diesel engine, Dynamometer</t>
  </si>
  <si>
    <t>Concentric tube heat exchanger</t>
  </si>
  <si>
    <t>Vertical condenser</t>
  </si>
  <si>
    <t xml:space="preserve">Heat Transfer Lab  </t>
  </si>
  <si>
    <t>Miniaturized Industrial Production System</t>
  </si>
  <si>
    <t>Solar Energy Lab</t>
  </si>
  <si>
    <t>Pyranometer</t>
  </si>
  <si>
    <t>PV setup</t>
  </si>
  <si>
    <t>Solar Thermal System</t>
  </si>
  <si>
    <t>Linear Motion Control(Travel speed 250mm, Ball screw stepper motor 7kg-cm)</t>
  </si>
  <si>
    <t>Conveyor belt sorting arrangement</t>
  </si>
  <si>
    <t>PLC trainer panel</t>
  </si>
  <si>
    <t>PLC pacakege (5 Licenses)</t>
  </si>
  <si>
    <t>PLC Trainer Siemens(1 bundle of 6 PLC)</t>
  </si>
  <si>
    <t>Mechatronics Lab</t>
  </si>
  <si>
    <t>-</t>
  </si>
  <si>
    <t>Simula8</t>
  </si>
  <si>
    <t>OR Lab</t>
  </si>
  <si>
    <t>Robotic Welding Cell System</t>
  </si>
  <si>
    <t>Arc Welding Robot</t>
  </si>
  <si>
    <t>Integrated advanced Manufacturing Centre (Ground Floor CIIIT)</t>
  </si>
  <si>
    <t>Yaskawa</t>
  </si>
  <si>
    <t>YRC1000 AR1440</t>
  </si>
  <si>
    <t>External</t>
  </si>
  <si>
    <t>Tata Technologies</t>
  </si>
  <si>
    <t xml:space="preserve">Production &amp; Manufacturing </t>
  </si>
  <si>
    <t>PAIR or equivalent with Electro-Pneumatic Jigs and welding power source</t>
  </si>
  <si>
    <t>Center for Invention Innovation Incubation &amp; Training</t>
  </si>
  <si>
    <t xml:space="preserve">Integrated advanced Manufacturing </t>
  </si>
  <si>
    <t>Its Working</t>
  </si>
  <si>
    <t>TAL BRABO Robot</t>
  </si>
  <si>
    <t>Pick &amp; Place Robot</t>
  </si>
  <si>
    <t>TATA Automation Ltd.</t>
  </si>
  <si>
    <t>TAL BRABO</t>
  </si>
  <si>
    <t>R105750</t>
  </si>
  <si>
    <t xml:space="preserve">Pick &amp; Place Robot Base Plate, EOAT- Gripper, Vacuums Gripper, Assembly, Illuminated Table, Safety Fencing with Door, MS Wiremesh Enclosure, Software, Pedestal and Cables 04 Brabo by TAL 1 06/04/2020  01   </t>
  </si>
  <si>
    <t>Manufacturing Execution system (MES)</t>
  </si>
  <si>
    <t>MES</t>
  </si>
  <si>
    <t xml:space="preserve">Manufacturing Execution system Conveyor (12m) with PLC, Emergency Stop &amp; Authorization Box, Allen Bradley Make PLC of Compact Logic L16-ER, Bonfiglioli Motor and Cables, PLC integration with Rittal IP-65 panels -AB-L16_ER and latest with Buffer modules to suit, with 3 tier lamps, Hooter and Andon scheme, Pick to light sensor integration, pick to light Racks with bin system for 6 Nodes, Pick to Light sensor: K50APFF100GREQ-50 E series, Pick to Light cables, Tower Light, Mechanical Components for assembly, Air Compressor 2 hp KND Make 03 TATA Technologies 1 06/04/2020  01   </t>
  </si>
  <si>
    <t>Vertical machining Center</t>
  </si>
  <si>
    <t>VMC</t>
  </si>
  <si>
    <t>Ace Micromactic</t>
  </si>
  <si>
    <t>AMS-430 V</t>
  </si>
  <si>
    <t xml:space="preserve">01 Vertical machining Center Spindle power: 5.5 / 3.7 kW, Three tier indication lamp, Table size-650 x 350mm, Max load on Table standard/option - 250 / 400, Spindle nose fact to table top 135-615 mm, Max. Tool length 250mm, Max Tool Weight 8kgf, Table longitudinal travel (X - Axis)- 400 mm, Table cross travel (Y - Axis) – 350 mm 01 AMS-430 V 1 06/04/2020  01  TATA Technologies Ltd., Pune </t>
  </si>
  <si>
    <t>Digital Vernier Caliper</t>
  </si>
  <si>
    <t>Vernier</t>
  </si>
  <si>
    <t>BAKER</t>
  </si>
  <si>
    <t>SDN 30</t>
  </si>
  <si>
    <t xml:space="preserve">Measurement </t>
  </si>
  <si>
    <t>Digital Vernier Caliper ( 0-300 mm)</t>
  </si>
  <si>
    <t>6,940 /-</t>
  </si>
  <si>
    <t>Digital Micrometer</t>
  </si>
  <si>
    <t>Micrometer</t>
  </si>
  <si>
    <t>DMM 25</t>
  </si>
  <si>
    <t>Digital Micrometer ( 0-25 mm)</t>
  </si>
  <si>
    <t>5,654 /-</t>
  </si>
  <si>
    <t xml:space="preserve">Ultimaker 3D Printing Machine </t>
  </si>
  <si>
    <t>3-D Printer</t>
  </si>
  <si>
    <t>Innovation Design Incubation Centre (1st Floor CIIIT)</t>
  </si>
  <si>
    <t xml:space="preserve">Ultimaker </t>
  </si>
  <si>
    <t>Ultimaker 3 Extended</t>
  </si>
  <si>
    <t>BPP-013446-053732</t>
  </si>
  <si>
    <t>Prototype part Production</t>
  </si>
  <si>
    <t xml:space="preserve">05 3-D Printer FDB, Dual extrusion print head with a unique auto-nozzle lifting system and swappable print core, Build Volume: Left nozzle: 215 x 215 x 300 mm Right nozzle: 215 x 215 x 300 mm 05 Ultimaker 3 Extended 1 06/04/2020  01   </t>
  </si>
  <si>
    <t xml:space="preserve">3-D Printing &amp; Additive Manufacturing </t>
  </si>
  <si>
    <t xml:space="preserve">SLA 3D Printing Machine </t>
  </si>
  <si>
    <t>SLA 3</t>
  </si>
  <si>
    <t>Farmlab</t>
  </si>
  <si>
    <t>Aspire</t>
  </si>
  <si>
    <t xml:space="preserve">Resin </t>
  </si>
  <si>
    <t>8.00 Lakh</t>
  </si>
  <si>
    <t>Resin Is not Available so Its not in working</t>
  </si>
  <si>
    <t>Ein Scan -SE Shining 3-D Scanner</t>
  </si>
  <si>
    <t xml:space="preserve"> 3-D Scanner</t>
  </si>
  <si>
    <t>Think 3D</t>
  </si>
  <si>
    <t>Ein Scan -SE  (Elite)</t>
  </si>
  <si>
    <t>EinscanSEB-GJAJ053K10</t>
  </si>
  <si>
    <t>Dead Solid part Scanning</t>
  </si>
  <si>
    <t>For Re-engineering and upgradation, Scan Volume of 700x700x700 mm, single shot accuracy less than 0.01mm, range of single capture 200x150mm and scan speed of &lt; 8Sec.</t>
  </si>
  <si>
    <t>3-D Scanning &amp; Reverse Engineering</t>
  </si>
  <si>
    <t>3-D Experience Modeling Platform Software</t>
  </si>
  <si>
    <t>3-D Experience</t>
  </si>
  <si>
    <t>DASSAULT</t>
  </si>
  <si>
    <t>Solid Modeling</t>
  </si>
  <si>
    <t>MODELING Software</t>
  </si>
  <si>
    <t>Delmia  Modeling Software</t>
  </si>
  <si>
    <t>Delmia</t>
  </si>
  <si>
    <t>Adams structures Bundle</t>
  </si>
  <si>
    <t>Adams</t>
  </si>
  <si>
    <t>MSC</t>
  </si>
  <si>
    <t>Analysis</t>
  </si>
  <si>
    <t xml:space="preserve">Adams Machinery Studio </t>
  </si>
  <si>
    <t>Easy5</t>
  </si>
  <si>
    <t>Marc</t>
  </si>
  <si>
    <t xml:space="preserve">MSC Apex Structures  </t>
  </si>
  <si>
    <t>MSC Apex Modeler</t>
  </si>
  <si>
    <t>MSC Patran</t>
  </si>
  <si>
    <t>MSC Nastran</t>
  </si>
  <si>
    <t>scFLOW</t>
  </si>
  <si>
    <t>FEAST</t>
  </si>
  <si>
    <t>ISRO</t>
  </si>
  <si>
    <t>IoT Kit</t>
  </si>
  <si>
    <t>Machine Learning Centre (1st Floor CIIIT)</t>
  </si>
  <si>
    <t>Raspberry Pi4, Ardiuno Nano, ESP 01, Sensors &amp; Actuators</t>
  </si>
  <si>
    <t>Controlled  Sensors &amp; Actuators</t>
  </si>
  <si>
    <t>FLUKE 5502A Multi -Product Calibrator with 6.5 digit DMM</t>
  </si>
  <si>
    <t>calibrator</t>
  </si>
  <si>
    <t>Fluke</t>
  </si>
  <si>
    <t xml:space="preserve">All Electrical &amp; Electronics Equipment Calibrator, Multi -Product Calibrator with 300 MHz Oscilloscope </t>
  </si>
  <si>
    <t>All Electrical &amp; Electronics Equipment Calibrator</t>
  </si>
  <si>
    <t>31.68 Lakh</t>
  </si>
  <si>
    <t>Spectrum Analyzer</t>
  </si>
  <si>
    <t>Analyzer</t>
  </si>
  <si>
    <t>Rohde &amp; Schwarz</t>
  </si>
  <si>
    <t>FPC1000</t>
  </si>
  <si>
    <t>2.53 Lakh</t>
  </si>
  <si>
    <t>Arbitary Waveform Signal Generator</t>
  </si>
  <si>
    <t>Signal Generator</t>
  </si>
  <si>
    <t>APLAB</t>
  </si>
  <si>
    <t>AWG80D Function/Arbitary Waveform Generator 80 MHz</t>
  </si>
  <si>
    <t>0.75 Lakh</t>
  </si>
  <si>
    <t>Digital multimeter</t>
  </si>
  <si>
    <t>multimeter</t>
  </si>
  <si>
    <t>ITech</t>
  </si>
  <si>
    <t xml:space="preserve">U1232A </t>
  </si>
  <si>
    <t>6.5 Digit Multimeter, True RMS Multimeter</t>
  </si>
  <si>
    <t>Its measures Current, Voltage &amp; Resistance</t>
  </si>
  <si>
    <t>0.68 Lakh</t>
  </si>
  <si>
    <t>Power Supply Triple Output</t>
  </si>
  <si>
    <t>Power Supply</t>
  </si>
  <si>
    <t>Tripple Output (0-30 V, 3A x 2CH/0-5V,3A)</t>
  </si>
  <si>
    <t>DC Power Supply</t>
  </si>
  <si>
    <t>0.38 Lakh</t>
  </si>
  <si>
    <t xml:space="preserve">SMD Rework Station </t>
  </si>
  <si>
    <t>Soldering Machine</t>
  </si>
  <si>
    <t>Weller</t>
  </si>
  <si>
    <t>Reparaturstation, Repair Station, 230 V  50/60Hz 300W</t>
  </si>
  <si>
    <t>1.79 Lakh</t>
  </si>
  <si>
    <t>Motor-Generator-Motor set</t>
  </si>
  <si>
    <t>MG_MS</t>
  </si>
  <si>
    <t>EE-1</t>
  </si>
  <si>
    <t>BENN</t>
  </si>
  <si>
    <t>Internal</t>
  </si>
  <si>
    <t>1HP/415V star connected IM 750W/220V/1500rpm/DC shunt generator 1HP/220Varmature/220V field/1500 rpm DC shunt motor</t>
  </si>
  <si>
    <t xml:space="preserve">Electrical </t>
  </si>
  <si>
    <t>Research Lab-I</t>
  </si>
  <si>
    <t>www.bennelec.com</t>
  </si>
  <si>
    <t>BENN Electricals</t>
  </si>
  <si>
    <t>bennelectricals@gmail.com</t>
  </si>
  <si>
    <t>MD03MSO-16 digital channel probe</t>
  </si>
  <si>
    <t>EE-2</t>
  </si>
  <si>
    <t>Argo</t>
  </si>
  <si>
    <t>Compatible to MD03024 along with set of logic probe P6316-16 channel logic probe with accessaries</t>
  </si>
  <si>
    <t>Research Lab-II</t>
  </si>
  <si>
    <t>www.argotechnologies.in/</t>
  </si>
  <si>
    <t>Argo Technologies</t>
  </si>
  <si>
    <t>sales@argotechnologies.in</t>
  </si>
  <si>
    <t xml:space="preserve">Digital Storage Oscilloscope </t>
  </si>
  <si>
    <t>DSO</t>
  </si>
  <si>
    <t>Techtronics</t>
  </si>
  <si>
    <t xml:space="preserve">TPS2024B </t>
  </si>
  <si>
    <t>CO20181</t>
  </si>
  <si>
    <t>Digital Storage Oscilloscope TPS2024B: CO20181 200mHZ</t>
  </si>
  <si>
    <t>www.cyronics.com</t>
  </si>
  <si>
    <t>Cyronics Instruments Pvt. Ltd.</t>
  </si>
  <si>
    <t>maniritatkar@cyronics.com</t>
  </si>
  <si>
    <t>Cyronics Instruments</t>
  </si>
  <si>
    <t>TBS1072B</t>
  </si>
  <si>
    <t>C012607</t>
  </si>
  <si>
    <t>DSO TBS1072B-EDU:C012607 70mHZ 2 Channel, 1GS/s, TFT Digital Storage Oscilloscope</t>
  </si>
  <si>
    <t>C012608</t>
  </si>
  <si>
    <t>C012609</t>
  </si>
  <si>
    <t>Mixed domain oscilloscope</t>
  </si>
  <si>
    <t>MDO</t>
  </si>
  <si>
    <t>BEEN</t>
  </si>
  <si>
    <t>MDO 3024</t>
  </si>
  <si>
    <t>C034320</t>
  </si>
  <si>
    <t xml:space="preserve">200MHz amalong Channels ,10M Record lemghts 200MHz Spectrurm Analyzer </t>
  </si>
  <si>
    <t>www.saninstruments.com</t>
  </si>
  <si>
    <t>San Instruments</t>
  </si>
  <si>
    <t>*</t>
  </si>
  <si>
    <t>Digital PWM controller</t>
  </si>
  <si>
    <t>DPWMC</t>
  </si>
  <si>
    <t>VI microsystem</t>
  </si>
  <si>
    <t>dsPIC30F4011</t>
  </si>
  <si>
    <t>Digital PWM controller dsPIC Controller dsPIC30F4011</t>
  </si>
  <si>
    <t>www.vimicrosystems.com</t>
  </si>
  <si>
    <t>Analytical Equipment</t>
  </si>
  <si>
    <t>Vi Microsystems Pvt Ltd.</t>
  </si>
  <si>
    <t>sales@vimicrosystems.com</t>
  </si>
  <si>
    <t>Ultra Capacitor</t>
  </si>
  <si>
    <t>UC</t>
  </si>
  <si>
    <t>Neotroniks</t>
  </si>
  <si>
    <t>LSUM 016R2C0500F EA MH01</t>
  </si>
  <si>
    <t>www.nuotroniks.com</t>
  </si>
  <si>
    <t>Nuotroniks Pvt Ltd</t>
  </si>
  <si>
    <t>sales@nuotroniks.com</t>
  </si>
  <si>
    <t>LSUM 016R8L0058F EA VE02</t>
  </si>
  <si>
    <t>LSUC 002R8L0350 EA VE02</t>
  </si>
  <si>
    <t>Solar System Analyzer</t>
  </si>
  <si>
    <t>SSA</t>
  </si>
  <si>
    <t>Monarch</t>
  </si>
  <si>
    <t>9018BT</t>
  </si>
  <si>
    <t>Upto 12A DC , 1000V with PC communications at software</t>
  </si>
  <si>
    <t>Monarch Enterprises</t>
  </si>
  <si>
    <t>moarchngp@dataone.in</t>
  </si>
  <si>
    <t xml:space="preserve"> Solar Grid tied inverter</t>
  </si>
  <si>
    <t>SGTI</t>
  </si>
  <si>
    <t xml:space="preserve">Zener </t>
  </si>
  <si>
    <t>BS10001411660005</t>
  </si>
  <si>
    <t>Zener solar Grid tied inverter</t>
  </si>
  <si>
    <t>Photon Energy Solution</t>
  </si>
  <si>
    <t xml:space="preserve">Transformer </t>
  </si>
  <si>
    <t>Shree Enterprises</t>
  </si>
  <si>
    <t>2kVA, 1 phase 230/0-55-110</t>
  </si>
  <si>
    <t>www.shreeenterprisessngp.com</t>
  </si>
  <si>
    <t>Shree Enetrprises</t>
  </si>
  <si>
    <t>info@shreeenterprisessngp.com</t>
  </si>
  <si>
    <t>Transformer</t>
  </si>
  <si>
    <t>2kVA, 3 phase 400/0-55-110</t>
  </si>
  <si>
    <t>Inductive load bank</t>
  </si>
  <si>
    <t>ILB</t>
  </si>
  <si>
    <t>M.E</t>
  </si>
  <si>
    <t>400V , 5A Inductive Load bank</t>
  </si>
  <si>
    <t xml:space="preserve">Electric Power Transmission line simulator-1
1. Generating Station Module (Power Transformer)
</t>
  </si>
  <si>
    <t>EPTLS</t>
  </si>
  <si>
    <t>VPST-100HV1</t>
  </si>
  <si>
    <t>VPST-100HV1#A</t>
  </si>
  <si>
    <t>AICTE, New Delhi</t>
  </si>
  <si>
    <t>Modernization of Power System Laboratory with EHV-AC Transmission Line Simulation and Motor Simulation Panel under MODROB scheme</t>
  </si>
  <si>
    <t>Input Voltage415, 3phase 50Hz Output voltage 55-1110-220-330V line to line current rating 2.5A</t>
  </si>
  <si>
    <t>Vi Microsystems Pvt. Ltd.</t>
  </si>
  <si>
    <t xml:space="preserve">Electric Power Transmission line simulator-1
2. Artifical Transmission line module for 220kV
</t>
  </si>
  <si>
    <t>VPST-100HV1#B</t>
  </si>
  <si>
    <t>Type-3 phase bench model, no of pi sections-18, operating volage-55-110-220-330V line to line current rating-2.5A, short circuit strenght -5A</t>
  </si>
  <si>
    <t xml:space="preserve">Electric Power Transmission line simulator-1
3. Fixed VAR compensator Module
</t>
  </si>
  <si>
    <t>VPST-100HV1#CE</t>
  </si>
  <si>
    <t>Shunt capacitor-500 to 1500VAR,shunt reactor, series reactor</t>
  </si>
  <si>
    <t xml:space="preserve">Electric Power Transmission line simulator-1
4. Receiving Station Module (Power Transformer)
</t>
  </si>
  <si>
    <t>VPST-100HV1#D</t>
  </si>
  <si>
    <t xml:space="preserve"> Input voltage 55-1110-220-330V line to line Output voltage-415V line to linecurrent rating 2.5AR Load 1kW, L load 1HP, overcurrent, over voltage/under voltage protection</t>
  </si>
  <si>
    <t>Static VAR Comp Module</t>
  </si>
  <si>
    <t>JSK</t>
  </si>
  <si>
    <t>JSK-SVC-01</t>
  </si>
  <si>
    <t>JSK4-SVC-01 Two nos of PIC 4011 microcontroller for pulse generator</t>
  </si>
  <si>
    <t>www.jsklabinstruments.com</t>
  </si>
  <si>
    <t>JSK Lab Instruments</t>
  </si>
  <si>
    <t>sales.jsklab@gmail.com</t>
  </si>
  <si>
    <t>ETAP software 50 Bus</t>
  </si>
  <si>
    <t>ETAP</t>
  </si>
  <si>
    <t>EE2</t>
  </si>
  <si>
    <t>ETAP automation private ltd</t>
  </si>
  <si>
    <t>5 lan user</t>
  </si>
  <si>
    <t>ETAP Automation Pvt. Ltd</t>
  </si>
  <si>
    <t xml:space="preserve">MPLAB ICE </t>
  </si>
  <si>
    <t xml:space="preserve">MPLAB </t>
  </si>
  <si>
    <t>Part DV 244005</t>
  </si>
  <si>
    <t>EDU all VSAT PSAT SSAT 5 User license with CD</t>
  </si>
  <si>
    <t>Nayak</t>
  </si>
  <si>
    <t>www.adccinfocad.com</t>
  </si>
  <si>
    <t>Nayak Power Systems Pvt Ltd</t>
  </si>
  <si>
    <t>accounts@nayakpower.com</t>
  </si>
  <si>
    <t xml:space="preserve">PSIM </t>
  </si>
  <si>
    <t>EE1/1</t>
  </si>
  <si>
    <t>PSIM</t>
  </si>
  <si>
    <t>5 Lan Users  PSIM Basic + motor drive+digital</t>
  </si>
  <si>
    <t>PE lab</t>
  </si>
  <si>
    <t>https://www.tridenttechlabs.com</t>
  </si>
  <si>
    <t>Trident TechLabs Pvt. Ltd.</t>
  </si>
  <si>
    <t>accounts@tridenttechlabs.com</t>
  </si>
  <si>
    <t xml:space="preserve">Ultrasonic Flowmeter-Portable
</t>
  </si>
  <si>
    <t>UFM</t>
  </si>
  <si>
    <t>Fluid Mechanics Lab</t>
  </si>
  <si>
    <t>FUJI</t>
  </si>
  <si>
    <t>Measure the Flow Rate , enables real time monitoring of flow profile and water auditing.</t>
  </si>
  <si>
    <t>CIVIL Engineering</t>
  </si>
  <si>
    <t xml:space="preserve">Fluid Mechanic Lab </t>
  </si>
  <si>
    <t>Monarch enterprises, Nagpur</t>
  </si>
  <si>
    <t>monarchngp@dataone.in</t>
  </si>
  <si>
    <t>Fuji</t>
  </si>
  <si>
    <t>gangwanilr@rknec.edu</t>
  </si>
  <si>
    <t xml:space="preserve">Expt set of hydraulic tilting flume with accessories and models
</t>
  </si>
  <si>
    <t>Flume</t>
  </si>
  <si>
    <t>Altech</t>
  </si>
  <si>
    <t>Tilting Flume with tilting mechanism, Differential manometer, venturimeter, with models can be used for open channel flow  Analysis</t>
  </si>
  <si>
    <t>Perfect Traders, Nagpur</t>
  </si>
  <si>
    <t>altech.in@gmail.com</t>
  </si>
  <si>
    <t>Schmidt Rebound Hammer</t>
  </si>
  <si>
    <t>Rebound Hammer</t>
  </si>
  <si>
    <t>Concrete Technology Lab</t>
  </si>
  <si>
    <t>Stanlay</t>
  </si>
  <si>
    <t>OS8200</t>
  </si>
  <si>
    <t xml:space="preserve">AICTE under MODROB scheme </t>
  </si>
  <si>
    <t>moderation and removal of obsolescence (MODROB) in Concrete and Building Technology laboratory of our civil engineering department.</t>
  </si>
  <si>
    <t>Use to check the strength of concrete</t>
  </si>
  <si>
    <t>Civil Engineering</t>
  </si>
  <si>
    <t>Concrete Technology</t>
  </si>
  <si>
    <t>www.stanlay.com</t>
  </si>
  <si>
    <t>working</t>
  </si>
  <si>
    <t>Testing</t>
  </si>
  <si>
    <t>Asian Contec Limited</t>
  </si>
  <si>
    <t>accounts@stanlay.com</t>
  </si>
  <si>
    <t>Portable Anvil for OS8200 Digital Hammer N/L Type</t>
  </si>
  <si>
    <t>Anvil</t>
  </si>
  <si>
    <t>Proceque</t>
  </si>
  <si>
    <t>Use for calibration of rebound hammer</t>
  </si>
  <si>
    <t>Rebar Detector Ferro Scan</t>
  </si>
  <si>
    <t>Ferroscan</t>
  </si>
  <si>
    <t>Hilti</t>
  </si>
  <si>
    <t>PS300</t>
  </si>
  <si>
    <t>Use to detect the steel reinforcement embedded in the concrete</t>
  </si>
  <si>
    <t>www.hilti.group</t>
  </si>
  <si>
    <t>Hilti India Pvt. Ltd.</t>
  </si>
  <si>
    <t>Ultrasonic ConcreteTester With software</t>
  </si>
  <si>
    <t>UPV</t>
  </si>
  <si>
    <t xml:space="preserve">Canopus </t>
  </si>
  <si>
    <t>Cute102</t>
  </si>
  <si>
    <t>NDT equipment</t>
  </si>
  <si>
    <t>Canopus</t>
  </si>
  <si>
    <t>Automatic Compression Testing Machine with computer and software</t>
  </si>
  <si>
    <t>CTM</t>
  </si>
  <si>
    <t>Aimil</t>
  </si>
  <si>
    <t>3000kN</t>
  </si>
  <si>
    <t>Aimilindia.com</t>
  </si>
  <si>
    <t>Fine particulate matter sampler (PM 2.5) and gaseous pollutant sampler</t>
  </si>
  <si>
    <t>PM 2.5 sampler and gaseous sampler</t>
  </si>
  <si>
    <t>Environmental Engineering Lab.</t>
  </si>
  <si>
    <t>Envirotech</t>
  </si>
  <si>
    <t>APM 550 MFC and APM 433</t>
  </si>
  <si>
    <t>DST, FIST  Level 0 GRANT</t>
  </si>
  <si>
    <t>Developmet of infrastructure for air and water quality monitoring and management, DST, FIST  Level 0</t>
  </si>
  <si>
    <t>For sampling, monitoring and analysis of particulate matter and gaseous pollutants in air.</t>
  </si>
  <si>
    <t>Fine particulate matter sampler (PM 2.5) and gaseous pollutant sampler for air quality monitoring</t>
  </si>
  <si>
    <t>https://envirotechindia.com/</t>
  </si>
  <si>
    <t>Envirotech Instruments Pvt. Ltd, New Delhi</t>
  </si>
  <si>
    <t xml:space="preserve">sales.envirotech@gmail.com </t>
  </si>
  <si>
    <t xml:space="preserve">371,Water Analyzer </t>
  </si>
  <si>
    <t xml:space="preserve">Water Qualty Analyzer </t>
  </si>
  <si>
    <t>Systronics</t>
  </si>
  <si>
    <t>Model No. -371</t>
  </si>
  <si>
    <t>Internal (college)</t>
  </si>
  <si>
    <t>RCOEM, Civil Departmental Lab purchase</t>
  </si>
  <si>
    <t>Water Qualty Analyzer  for Colorimeter,d.o.,TDS,pH,Salinity, Temp.</t>
  </si>
  <si>
    <t>Water Qualty Analyzer  for for Colorimeter,d.o.,TDS,pH,Salinity, Temp.</t>
  </si>
  <si>
    <t>website/the-global-marketing</t>
  </si>
  <si>
    <t>The Global Marketing, Nagpur.</t>
  </si>
  <si>
    <t>pradesh_67@yahoo.com</t>
  </si>
  <si>
    <t xml:space="preserve">Spectrophotometer UV VIS </t>
  </si>
  <si>
    <t>UV VIS Spectrophotomete</t>
  </si>
  <si>
    <t>Shimadzu</t>
  </si>
  <si>
    <t xml:space="preserve">Model No.-UV VIS Model 1800 </t>
  </si>
  <si>
    <t>With the spectrophotometer, the amount of a known chemical substance (concentrations) can also be determined by measuring the intensity of light detected.</t>
  </si>
  <si>
    <t>UV VIS Spectrophotomete for determination of concentrations of different parameters</t>
  </si>
  <si>
    <t>https://sharpcontrol.in/</t>
  </si>
  <si>
    <t>Sharp Control Equipment pvt. Ltd</t>
  </si>
  <si>
    <t>sharpcontrol@dataone.in</t>
  </si>
  <si>
    <t>Orbital shaker incubator</t>
  </si>
  <si>
    <t>BTI</t>
  </si>
  <si>
    <t>Model No. BTI-38</t>
  </si>
  <si>
    <t>Orbital shaker incubator for agittaion under different controlled conditions like temperatue, agitaion speed, etc.</t>
  </si>
  <si>
    <t>Orbital shaker incubator for shaking and agittaion</t>
  </si>
  <si>
    <t>Total Station</t>
  </si>
  <si>
    <t>TS</t>
  </si>
  <si>
    <t>Surveying Laboratory</t>
  </si>
  <si>
    <t xml:space="preserve">Pentax </t>
  </si>
  <si>
    <t>R-1565 N</t>
  </si>
  <si>
    <t>Surveying Laboratory RCOEM</t>
  </si>
  <si>
    <t>Lawrence and Mayo</t>
  </si>
  <si>
    <t>dp@lynxinst.com</t>
  </si>
  <si>
    <t xml:space="preserve">Digital Electronic Universal Testing Machine 400 kn (40T) Model
</t>
  </si>
  <si>
    <t>UTM</t>
  </si>
  <si>
    <t xml:space="preserve"> Strength of Materials Lab</t>
  </si>
  <si>
    <t>MCS Mechatronic Ichal karanji</t>
  </si>
  <si>
    <t xml:space="preserve"> UTM 40 T MCS Mechatronics, Ichalkaranji (M.S.)</t>
  </si>
  <si>
    <t xml:space="preserve">To find tensile strength of a given mild/ Tor steel rod specimen.
To find the modulus of rupture of wooden beam subjected to bending
Electronic Extensometers Model MCE-2, Shear test attachment with variable dia. punches (5,8,12,16,20 dia),  Window based software with real time graph on PC, 2 point flexural test attachment with Software and Calibration
</t>
  </si>
  <si>
    <t>https://mcstestingmachines.com/computerized-universal-testing-machines.html</t>
  </si>
  <si>
    <t>&lt;ceo@mcstestingmachines.com</t>
  </si>
  <si>
    <t>Rockwell Hardness Testing Machine</t>
  </si>
  <si>
    <t xml:space="preserve">microprocessor based design with LED Bar Indicator, Motorised for automatic operation, i.e. load/ unload, preliminary test force - 3, 10 kg. </t>
  </si>
  <si>
    <t>To find Brinell’s  Hardness No. of various materials.      Mild Steel ,  Copper , Brass</t>
  </si>
  <si>
    <t>https://mcstestingmachines.com/computerized-brinell-hardness-testers.html</t>
  </si>
  <si>
    <t>Triaxial 
Test appratus 
(Electronic)</t>
  </si>
  <si>
    <t>Civil, Geotechnical Engineering Lab</t>
  </si>
  <si>
    <t>AIMIL</t>
  </si>
  <si>
    <t>with microporocessor
  loading unit with Data 
 Adquisition System and
  Geostar</t>
  </si>
  <si>
    <t>Civil</t>
  </si>
  <si>
    <t>Laxmi Sales Amravati</t>
  </si>
  <si>
    <t>info@laxmisales.com</t>
  </si>
  <si>
    <t>Unconifined Compression Apparatus</t>
  </si>
  <si>
    <t>LMS</t>
  </si>
  <si>
    <t>The load frame is design for conducting Unconfined, triaxial, CBR and other routine tests consist of cabinate which houses the gear system and motor with sturdy angle iron frame. with three speed 50 kN cap</t>
  </si>
  <si>
    <t>Lawrence &amp; Mayo, Scientific &amp; Engineering Instrument .</t>
  </si>
  <si>
    <t>: instrmum@lawrenceandmayo.co.in</t>
  </si>
  <si>
    <t xml:space="preserve">Humidity Chamber Humidity &amp; Temperature
</t>
  </si>
  <si>
    <t>(as per ISO 9001/2008)
 Control Cabinet 
 (only Heating),
 Temp.Range 
 Amb.+5 to 60 Deg.C.
 +- 1 Deg. C., Humidity
 -Amb. to 95% +- 3%, 
 Double Walled, Inner 
 Chamber SS 304, 
 Digital Controlled 
 cum Indicator, 
 Size : 610x610x910mm
  (AIMIL or equivalent Make)</t>
  </si>
  <si>
    <t>Direct Shear Apparatus(Electronic)</t>
  </si>
  <si>
    <t>complete with Shear box assembly,frame, load cell, csenser,</t>
  </si>
  <si>
    <t>Asso. Inst. Delhi</t>
  </si>
  <si>
    <t>sales@associatedscientific.com</t>
  </si>
  <si>
    <t xml:space="preserve">Field Pressure Meter </t>
  </si>
  <si>
    <t>[With 10 Nos. Casing Pipe For AX, 1 No. Casing Shoe For AX, 10 Nos. Casing Pipe For BX, 1 No. Casing Shoe For BX &amp; 1 No. Soaking Tank For Sub-Soil Deformeter]</t>
  </si>
  <si>
    <t xml:space="preserve"> Universal automatic compactor complete with compaction mould for CBR &amp; SPT</t>
  </si>
  <si>
    <t>Six Gang Consolidation App. With Weight And Accessories</t>
  </si>
  <si>
    <t xml:space="preserve">Consolidation Assembly of set of  Six including, consolidometer, weight, dial guage etc. </t>
  </si>
  <si>
    <t>Field Vane Shear Test App.</t>
  </si>
  <si>
    <t>3 vanes, 2 guides, without dial guage</t>
  </si>
  <si>
    <t>Geo5 Package of Education 
 10 Seat</t>
  </si>
  <si>
    <t>Datacode</t>
  </si>
  <si>
    <t>Software</t>
  </si>
  <si>
    <t>Datacode, 
 Nagpur</t>
  </si>
  <si>
    <t>purchase@datacodeintl.com</t>
  </si>
  <si>
    <t>Jodhpur Permeameter</t>
  </si>
  <si>
    <t>Permeameter mould C/S area 50cm2 effective height 6cms topcap fitted with water inlate and air release vent. Dynamic compaction base plate</t>
  </si>
  <si>
    <t>Shree trading companay, saturna road</t>
  </si>
  <si>
    <t>shreeamt@gmail.com</t>
  </si>
  <si>
    <t>California Bearing Ratio Testing Machine</t>
  </si>
  <si>
    <t>CBR test</t>
  </si>
  <si>
    <t>Nagpur</t>
  </si>
  <si>
    <t>AMIL</t>
  </si>
  <si>
    <t>Equipment is used to find the CBR Value of Soil</t>
  </si>
  <si>
    <t>Civil Engineering department RCOEM, Nagpur</t>
  </si>
  <si>
    <t xml:space="preserve">Transportation Engineering Lab </t>
  </si>
  <si>
    <t>142840=00</t>
  </si>
  <si>
    <t>Laxmi Sales Agencies</t>
  </si>
  <si>
    <t>nfo@laxmisales.com</t>
  </si>
  <si>
    <t>Marshall Stability Testing Machine</t>
  </si>
  <si>
    <t>Marshall Test</t>
  </si>
  <si>
    <t>ASTMD-1559</t>
  </si>
  <si>
    <t>Equipment is used for testing bituminous mixes</t>
  </si>
  <si>
    <t>Civil Engineering Department , RCOEM, Nagpur</t>
  </si>
  <si>
    <t>14000=00</t>
  </si>
  <si>
    <t>Precision Sales and Services , Nagpur</t>
  </si>
  <si>
    <t>Data Acquisition System and Strain Gauges</t>
  </si>
  <si>
    <t>DAS</t>
  </si>
  <si>
    <t>Civil Engineering Research Laboratory</t>
  </si>
  <si>
    <t>Research -RPS</t>
  </si>
  <si>
    <t>AICTE</t>
  </si>
  <si>
    <t>Experimental investigation of
anchorage zone stresses and
development of equation to calculate
bursting tensile force in post-tension
concrete member</t>
  </si>
  <si>
    <t>12 Strain channel with software</t>
  </si>
  <si>
    <t>Dr.R.N.Khapre</t>
  </si>
  <si>
    <t>https://www.aimil.com/data-acquisition</t>
  </si>
  <si>
    <t xml:space="preserve">Working </t>
  </si>
  <si>
    <t>Analytica Equipment</t>
  </si>
  <si>
    <t>AIMIL Instrumentation &amp; Technology</t>
  </si>
  <si>
    <t>info@aimil.com</t>
  </si>
  <si>
    <t xml:space="preserve">Single Pull Jack </t>
  </si>
  <si>
    <t>Asian Ferrotech</t>
  </si>
  <si>
    <t>Research- RPS</t>
  </si>
  <si>
    <t>25T Capacity along with hydraulic power pack</t>
  </si>
  <si>
    <t>https://www.asianferrotech.com/</t>
  </si>
  <si>
    <t>Testing  Equipment</t>
  </si>
  <si>
    <t xml:space="preserve">Asian Ferrotech </t>
  </si>
  <si>
    <t>aianferrotech@gmail.com</t>
  </si>
  <si>
    <t>N Subramanian</t>
  </si>
  <si>
    <t>GEO5</t>
  </si>
  <si>
    <t>Computer Lab</t>
  </si>
  <si>
    <t>Bentley</t>
  </si>
  <si>
    <t>Computer Software</t>
  </si>
  <si>
    <t xml:space="preserve">Civil Engineering </t>
  </si>
  <si>
    <t>Analytical</t>
  </si>
  <si>
    <t>sarthak@datacodeintl.com</t>
  </si>
  <si>
    <t>Bentley Academic Select Subscription (52 Softwares)</t>
  </si>
  <si>
    <t>8,49,600</t>
  </si>
  <si>
    <t xml:space="preserve">Capricot Technologies Pvt. Ltd. </t>
  </si>
  <si>
    <t>nareshbabu.c@capricot.com</t>
  </si>
  <si>
    <t xml:space="preserve">TCAD software </t>
  </si>
  <si>
    <t>TCAD</t>
  </si>
  <si>
    <t>B2/5</t>
  </si>
  <si>
    <t>Cogenda Pvt.Ltd</t>
  </si>
  <si>
    <t>MODROP/F.No.9-232/RFID/MOD/POLICY-1/2018-19</t>
  </si>
  <si>
    <t>Upgradation of analog circuit device simulation facility</t>
  </si>
  <si>
    <t>1 user license+3 GUI license+ Dell precision tower desktop</t>
  </si>
  <si>
    <t>Electronics Engineering</t>
  </si>
  <si>
    <t>Analog Circuits Lab</t>
  </si>
  <si>
    <t>https://www.cogenda.com/</t>
  </si>
  <si>
    <t>Cadre design  systems Pvt.Ltd.</t>
  </si>
  <si>
    <t>amit@cadredesign.co.in</t>
  </si>
  <si>
    <t>hodelectronics@rknec.edu, anjankarsc@rknec.edu</t>
  </si>
  <si>
    <t>Vector Network Analyser</t>
  </si>
  <si>
    <t>VNA</t>
  </si>
  <si>
    <t>B2/4</t>
  </si>
  <si>
    <t>Keysight</t>
  </si>
  <si>
    <t>DST</t>
  </si>
  <si>
    <t>FIST Level-0  SR/FST/College/-310/2016 dated Dec 2016</t>
  </si>
  <si>
    <t>Water and air quality</t>
  </si>
  <si>
    <t>300 KHz -4.5GHz 2 ports</t>
  </si>
  <si>
    <t>Center for Microsystems</t>
  </si>
  <si>
    <t>https://www.keysight.com/us/en/products/network-analyzers.html</t>
  </si>
  <si>
    <t>Geekays India Pvt.Ltd.</t>
  </si>
  <si>
    <t>sales@elmackengg.com</t>
  </si>
  <si>
    <t>hodelectronics@rknec.edu, khurshidaa@rknec.edu</t>
  </si>
  <si>
    <t>Keithley Electrometer-</t>
  </si>
  <si>
    <t>Electrometer</t>
  </si>
  <si>
    <t>Keithley</t>
  </si>
  <si>
    <t>6517B</t>
  </si>
  <si>
    <t>High impedance meter for Volatge, current and charge measurement</t>
  </si>
  <si>
    <t>https://www.tek.com/en/datasheet/6517b-electrometer-high-resistance-meter</t>
  </si>
  <si>
    <t>sales@saninstruments.com</t>
  </si>
  <si>
    <t>IntelliSense MEMS CAD tool</t>
  </si>
  <si>
    <t>Intellisuite</t>
  </si>
  <si>
    <t>Intellifab, Blueprint, TEM, 3D builder, SYNPLE</t>
  </si>
  <si>
    <t>NA</t>
  </si>
  <si>
    <t>2 users licenses, Intellifab, Blueprint, TEM, 3D builder, SYNPLE</t>
  </si>
  <si>
    <t>https://www.intellisense.com/</t>
  </si>
  <si>
    <t>Intellisense software, Banglore</t>
  </si>
  <si>
    <t>india@intellisense.com</t>
  </si>
  <si>
    <t>hodelectronics@rknec.edu, balpandes@rknec.edu</t>
  </si>
  <si>
    <t>COMSOL multiphysics</t>
  </si>
  <si>
    <t>COMSOL</t>
  </si>
  <si>
    <t>B2/1(B)</t>
  </si>
  <si>
    <t>COMSOL Pvt.Ltd.</t>
  </si>
  <si>
    <t>5.3 Version</t>
  </si>
  <si>
    <t>1 user license</t>
  </si>
  <si>
    <t>RESEARCH LAB</t>
  </si>
  <si>
    <t>https://www.comsol.com/products</t>
  </si>
  <si>
    <t>COMSOL Multiphysics Pvt. Ltd., Banglore</t>
  </si>
  <si>
    <t>info-in@comsol.com</t>
  </si>
  <si>
    <t>hodelectronics@rknec.edu, balpandee@rknec.edu</t>
  </si>
  <si>
    <t xml:space="preserve">Antenna Trainer kit </t>
  </si>
  <si>
    <t>Antenna Trainer</t>
  </si>
  <si>
    <t>B1/1(A)</t>
  </si>
  <si>
    <t>GB Tech</t>
  </si>
  <si>
    <t>8.2-12.4GHZ  X band Generator</t>
  </si>
  <si>
    <t>Microwave Engineering</t>
  </si>
  <si>
    <t>Anant ultralabs industries, Gaziabad</t>
  </si>
  <si>
    <t>anantultralab@yahoo.com</t>
  </si>
  <si>
    <t>hodelectronics@rknec.edu, tiwariar@rknec.edu</t>
  </si>
  <si>
    <t xml:space="preserve">MIC Trainer Kit </t>
  </si>
  <si>
    <t>MIC trainer</t>
  </si>
  <si>
    <t>4-6 GHz C band Generator</t>
  </si>
  <si>
    <t>AT</t>
  </si>
  <si>
    <t>DCOM LAB</t>
  </si>
  <si>
    <t>Scientech Pvt. Ltd.</t>
  </si>
  <si>
    <t>ST2261</t>
  </si>
  <si>
    <t>Antenna Trainer Kit with 20 units</t>
  </si>
  <si>
    <t xml:space="preserve">Electronics and Communication </t>
  </si>
  <si>
    <t>CE/DOCM LAB</t>
  </si>
  <si>
    <t>Scientech Tech. Pvt. Ltd.</t>
  </si>
  <si>
    <t>Kenejd@rknec.edu</t>
  </si>
  <si>
    <t>Bluetooth Trainer</t>
  </si>
  <si>
    <t>BT</t>
  </si>
  <si>
    <t>VI Microsystem Pvt. Ltd.</t>
  </si>
  <si>
    <t xml:space="preserve">Testing </t>
  </si>
  <si>
    <t>COMMSIM 7</t>
  </si>
  <si>
    <t>COMS</t>
  </si>
  <si>
    <t>NI</t>
  </si>
  <si>
    <t>Version-7</t>
  </si>
  <si>
    <t>COMMSIM 5 users</t>
  </si>
  <si>
    <t>Trident Techlabs</t>
  </si>
  <si>
    <t>Digital Storage Oscilloscope</t>
  </si>
  <si>
    <t>KEYSIGHT</t>
  </si>
  <si>
    <t>RMT3000</t>
  </si>
  <si>
    <t xml:space="preserve">1 GHz DSO Rohde &amp; Schwartz </t>
  </si>
  <si>
    <t>Characterisation</t>
  </si>
  <si>
    <t>Monarch Enterprises, Shivaji Nagar, Nagpur</t>
  </si>
  <si>
    <t>Fiber Optic Trainer</t>
  </si>
  <si>
    <t>FOT</t>
  </si>
  <si>
    <t>Scientech</t>
  </si>
  <si>
    <t>ST2502</t>
  </si>
  <si>
    <t>ST 2502</t>
  </si>
  <si>
    <t>Fiber Optical Trainer</t>
  </si>
  <si>
    <t>Mars Edpal</t>
  </si>
  <si>
    <t>GPS Trainer</t>
  </si>
  <si>
    <t>GPS</t>
  </si>
  <si>
    <t>ST2276</t>
  </si>
  <si>
    <t>ST 2276</t>
  </si>
  <si>
    <t>GSM Trainer</t>
  </si>
  <si>
    <t>GSM</t>
  </si>
  <si>
    <t>GSM01</t>
  </si>
  <si>
    <t>GSM Trainer &amp; its application module</t>
  </si>
  <si>
    <t>DigiCom Engineers</t>
  </si>
  <si>
    <t>ANSYS Academic Teaching HFSS package</t>
  </si>
  <si>
    <t>HFSS</t>
  </si>
  <si>
    <t>HFSSV14</t>
  </si>
  <si>
    <t>Ansoft Designer</t>
  </si>
  <si>
    <t>Entuple Technologies</t>
  </si>
  <si>
    <t>ISDN Trainer</t>
  </si>
  <si>
    <t>ISDN</t>
  </si>
  <si>
    <t>FALCON</t>
  </si>
  <si>
    <t>ISDN Trainer office Trainer Model FALCON B-LINK-4</t>
  </si>
  <si>
    <t>EDAS</t>
  </si>
  <si>
    <t xml:space="preserve">LAN Trainer LAN-T-LAN </t>
  </si>
  <si>
    <t>LAN</t>
  </si>
  <si>
    <t>Benon Mark</t>
  </si>
  <si>
    <t>LAN-T-LAN</t>
  </si>
  <si>
    <t>Optical Fiber Communication - Dual Channel &amp; PC - PC Communication Trainer</t>
  </si>
  <si>
    <t>OFC</t>
  </si>
  <si>
    <t>Optical Fiber Communication - Dual Channel &amp; PC - PC Communication: ST 2502</t>
  </si>
  <si>
    <t>Infitech Enterprises, Nagpur</t>
  </si>
  <si>
    <t xml:space="preserve">Network Simulator (Academic Version 7.1 or higher) </t>
  </si>
  <si>
    <t>NETSIM</t>
  </si>
  <si>
    <t>Technoscientific Co.</t>
  </si>
  <si>
    <t>NETSIM 10 user</t>
  </si>
  <si>
    <t>SA</t>
  </si>
  <si>
    <t xml:space="preserve">Signet </t>
  </si>
  <si>
    <t>MSA338TG</t>
  </si>
  <si>
    <t>Signet Technology</t>
  </si>
  <si>
    <t>Satellite Communication Trainer</t>
  </si>
  <si>
    <t>SATCOM</t>
  </si>
  <si>
    <t>AMITEC</t>
  </si>
  <si>
    <t>STC24</t>
  </si>
  <si>
    <t>Techno scientific Co.</t>
  </si>
  <si>
    <t>ST2271</t>
  </si>
  <si>
    <t>Digi com Engineers</t>
  </si>
  <si>
    <t>SDR Trainer Kit</t>
  </si>
  <si>
    <t>SDR</t>
  </si>
  <si>
    <t>Akademika Lab</t>
  </si>
  <si>
    <t>V-17</t>
  </si>
  <si>
    <t>Akademika Lab Solutions</t>
  </si>
  <si>
    <t>WiCOMM-T</t>
  </si>
  <si>
    <t>WCOM</t>
  </si>
  <si>
    <t>DSP Kit TMS</t>
  </si>
  <si>
    <t xml:space="preserve">TMS </t>
  </si>
  <si>
    <t>Computer Center</t>
  </si>
  <si>
    <t>Cranes software</t>
  </si>
  <si>
    <t>TMDS DSK613DSP with CCS</t>
  </si>
  <si>
    <t>EDAS Technologies</t>
  </si>
  <si>
    <t>MATLAB Simulink</t>
  </si>
  <si>
    <t>MATSIM</t>
  </si>
  <si>
    <t>HDL coder, Simulink fixed point toolbox</t>
  </si>
  <si>
    <t>Cranes Software</t>
  </si>
  <si>
    <t>AVR Devlopment Board with Programmer</t>
  </si>
  <si>
    <t>AVR</t>
  </si>
  <si>
    <t xml:space="preserve">NVIS Technology </t>
  </si>
  <si>
    <t>NVIS Technology pvt. Ltd</t>
  </si>
  <si>
    <t>DSP Trainer</t>
  </si>
  <si>
    <t>DSPT</t>
  </si>
  <si>
    <t>NIZ Design Logic Pvt. Ltd.</t>
  </si>
  <si>
    <t>6747 OMAPL 137/TM320c674</t>
  </si>
  <si>
    <t>DSP Based video processing trainer</t>
  </si>
  <si>
    <t>Davinci video development Platform</t>
  </si>
  <si>
    <t>Microcontroller development board.</t>
  </si>
  <si>
    <t>MC</t>
  </si>
  <si>
    <t>Pic programmer.</t>
  </si>
  <si>
    <t>Modelsim</t>
  </si>
  <si>
    <t>MODSIM</t>
  </si>
  <si>
    <t>25 User</t>
  </si>
  <si>
    <t>PL- TSM320XXXX DSP TRAINER</t>
  </si>
  <si>
    <t>Texas instrument</t>
  </si>
  <si>
    <t>DSP TRAINER</t>
  </si>
  <si>
    <t>Academika lab solution</t>
  </si>
  <si>
    <t>OMAP-L138DSP+ARM-9 DEVELOPMENT KIT</t>
  </si>
  <si>
    <t>ARM</t>
  </si>
  <si>
    <t>DSP + ARM TRAINER</t>
  </si>
  <si>
    <t>Texas instrument, U.S</t>
  </si>
  <si>
    <t>8051 microcontroller development kit with interfacing cards</t>
  </si>
  <si>
    <t>MC51</t>
  </si>
  <si>
    <t>Uquare</t>
  </si>
  <si>
    <t>8051 board with P89V51RD2XX device with 40 pin DIP package</t>
  </si>
  <si>
    <t>Siddhi infotech enterprises</t>
  </si>
  <si>
    <t>Sparten 3E piggy</t>
  </si>
  <si>
    <t>AC/Project LAB</t>
  </si>
  <si>
    <t>Vi Microsystem</t>
  </si>
  <si>
    <t>EDA Tanner Tool</t>
  </si>
  <si>
    <t>EDA</t>
  </si>
  <si>
    <t>Analog Mixed signal layout design system</t>
  </si>
  <si>
    <t>Integrated micro system</t>
  </si>
  <si>
    <t>Altera DE-1 Development  kit</t>
  </si>
  <si>
    <t>ADE</t>
  </si>
  <si>
    <t>Altera Cyclone II Evaluation Board, Altera Cyclone II 2C20 FPGA with  20000 Les</t>
  </si>
  <si>
    <t>VI Microsystems</t>
  </si>
  <si>
    <t>VL-FPGA-B</t>
  </si>
  <si>
    <t>FPGA</t>
  </si>
  <si>
    <t>Basic FPGA Traner kit spartan 3</t>
  </si>
  <si>
    <t>Akademika</t>
  </si>
  <si>
    <t xml:space="preserve">Lab Veiw </t>
  </si>
  <si>
    <t>LV</t>
  </si>
  <si>
    <t>EDC LAB</t>
  </si>
  <si>
    <t xml:space="preserve">Tridentech System </t>
  </si>
  <si>
    <t>ORCAD</t>
  </si>
  <si>
    <t>Orcad capture, OrcadPspice AD, Orcad PCB editor, Spectra Router 5 User</t>
  </si>
  <si>
    <t>Global Technology system</t>
  </si>
  <si>
    <t>GSM/GPRS module</t>
  </si>
  <si>
    <t>Workshop LAB</t>
  </si>
  <si>
    <t>Rhydolabz</t>
  </si>
  <si>
    <t>Quad band SIM-900</t>
  </si>
  <si>
    <t>Rhydolabz systems</t>
  </si>
  <si>
    <t>UHF Lab</t>
  </si>
  <si>
    <t>HAMEG</t>
  </si>
  <si>
    <t>HM5012-2</t>
  </si>
  <si>
    <t xml:space="preserve"> 1 GHz Model No. HM5012-2</t>
  </si>
  <si>
    <t>ARK Associates</t>
  </si>
  <si>
    <t>EMI/EMC Trainer</t>
  </si>
  <si>
    <t>Model no.ST2206</t>
  </si>
  <si>
    <t>Hyperspectral Camera</t>
  </si>
  <si>
    <t>HSI</t>
  </si>
  <si>
    <t>RCOEM, CSE</t>
  </si>
  <si>
    <t>RESONON</t>
  </si>
  <si>
    <t>PIKA NIR320 Hyperspectral Imaging Camera RCOEM/CSE/2021-22/Camera</t>
  </si>
  <si>
    <t>CMPDI ranchi</t>
  </si>
  <si>
    <t>Development of Coal Quality Exploration Technique based on Convolutional Neural Network and Hyperspectral Images</t>
  </si>
  <si>
    <t>PIKA NIR320 Hyperspectral Imaging Camera</t>
  </si>
  <si>
    <t>Computer Science and Engineering</t>
  </si>
  <si>
    <t>Research Lab</t>
  </si>
  <si>
    <t>Sinsil International Pvt. limited</t>
  </si>
  <si>
    <t>sinsilbrd@gmail.com</t>
  </si>
  <si>
    <t>sinsilmumbai@gmail.com</t>
  </si>
  <si>
    <t>hiras@rknec.edu</t>
  </si>
  <si>
    <t>UPS</t>
  </si>
  <si>
    <t>GLOBE MULTISOLUTIONS</t>
  </si>
  <si>
    <t>GXTMT+CX 1KSB RCOEM/CSE/2021-22/UPS</t>
  </si>
  <si>
    <t>Printer</t>
  </si>
  <si>
    <t>PULSE SYSTEMS</t>
  </si>
  <si>
    <t>EPSON L3250 MF TANK PRINTER</t>
  </si>
  <si>
    <t>SERVER</t>
  </si>
  <si>
    <t>KEY Computers</t>
  </si>
  <si>
    <t>DELL PRECISION 3650 TOWER</t>
  </si>
  <si>
    <t>Key Computers</t>
  </si>
  <si>
    <t>accounts@keycomputers.in</t>
  </si>
  <si>
    <t>HP Server</t>
  </si>
  <si>
    <t>Server</t>
  </si>
  <si>
    <t>IT Lab-01</t>
  </si>
  <si>
    <t>HP</t>
  </si>
  <si>
    <t>HPML10</t>
  </si>
  <si>
    <t>Intel Xeon E3 3.1 GHz, 4 Core, 24 GB RAM, 500 GB HDD, 2 Single port Ethernet</t>
  </si>
  <si>
    <t>Information Technology</t>
  </si>
  <si>
    <t>64,575/-</t>
  </si>
  <si>
    <t>Computing</t>
  </si>
  <si>
    <t>Shreyas Infotech</t>
  </si>
  <si>
    <t>rajesh.s@shreyasinfotech.com</t>
  </si>
  <si>
    <t>kadurk@rknec.edu</t>
  </si>
  <si>
    <t>Graphics Server           (3 Nos.)</t>
  </si>
  <si>
    <t>Dell</t>
  </si>
  <si>
    <t>3620XCTO</t>
  </si>
  <si>
    <t>CNODKJWG-64180-5AL-2B5B/17XB/73B</t>
  </si>
  <si>
    <t>Intel Xeon E3 3.2 GHz,Intel Chipset, 8 GB DDR4 RAM, 1 TB SATA HDD, 2 GB Nvidia Graphics Card(K420),Single port Ethernet</t>
  </si>
  <si>
    <t>2,29,463/-</t>
  </si>
  <si>
    <t>Hitachi F-7000 Spectrometer</t>
  </si>
  <si>
    <t>Spectrometer</t>
  </si>
  <si>
    <t>G-Block 2nd floor Central Instrumentation Centre</t>
  </si>
  <si>
    <t>Hitachi</t>
  </si>
  <si>
    <t>F-7000</t>
  </si>
  <si>
    <t>1914-024</t>
  </si>
  <si>
    <t>Development of Phosphors for Solid State Lighting</t>
  </si>
  <si>
    <t>Used for measuring fluorescence spectra in UV-Visible Region (220-700nm), Decay measurement with millisecond order</t>
  </si>
  <si>
    <t>Physics</t>
  </si>
  <si>
    <t>Central Instrumentation Centre</t>
  </si>
  <si>
    <t>https://www.hitachi-hightech.com/global/product_detail/?pn=ana-f7000</t>
  </si>
  <si>
    <t>Characterization</t>
  </si>
  <si>
    <t>Quantum  Master NIR Spectrophotometer</t>
  </si>
  <si>
    <t>Spectrophotometer</t>
  </si>
  <si>
    <t>Photon Technologies USA</t>
  </si>
  <si>
    <t>QM-51</t>
  </si>
  <si>
    <t xml:space="preserve">DST </t>
  </si>
  <si>
    <t>Development of Quantum Cutting Phosphors for Crystalline Silicon Solar Cell</t>
  </si>
  <si>
    <t>Used for measuring fluorescence spectra in UV-Visible Region (220-700nm), Reflectance of material.</t>
  </si>
  <si>
    <t>Mettler Balance (0.1mg accuracy)</t>
  </si>
  <si>
    <t>Weighing Balance</t>
  </si>
  <si>
    <t>Metler Toledo</t>
  </si>
  <si>
    <t>ME204</t>
  </si>
  <si>
    <t>Used for weighing of samples</t>
  </si>
  <si>
    <t>MateriaL Preparation</t>
  </si>
  <si>
    <t>Furnace</t>
  </si>
  <si>
    <t>Metrex Scientific</t>
  </si>
  <si>
    <t xml:space="preserve">For heating of materials upto 1700oC  </t>
  </si>
  <si>
    <t>http://www.metrexscientific.in/muffle-furnace-5739564.html</t>
  </si>
  <si>
    <t xml:space="preserve">Atmosphere  Furnace </t>
  </si>
  <si>
    <t>Atmosphere Furnace upto 1300 deg C with flow of nitrogen or argon</t>
  </si>
  <si>
    <t>http://www.metrexscientific.in/programmable-tube-furnace-5742229.html</t>
  </si>
  <si>
    <t>LED Meter </t>
  </si>
  <si>
    <t>LED Meter</t>
  </si>
  <si>
    <t>  UPRTECK</t>
  </si>
  <si>
    <t>MK350N</t>
  </si>
  <si>
    <t>HS0313450118</t>
  </si>
  <si>
    <t>CMOS Linear Image Sensor; 380 to 780 nm; Approximately 12 nm (Half Bandwidth). Used for detecting visible spectra of material.</t>
  </si>
  <si>
    <t xml:space="preserve"> Lumen meter</t>
  </si>
  <si>
    <t>Lumen Meter</t>
  </si>
  <si>
    <t>ZVISION</t>
  </si>
  <si>
    <t>ZWL-600</t>
  </si>
  <si>
    <t>BARC MoU</t>
  </si>
  <si>
    <t>Development of LED based dosimeters for Personal monitoring</t>
  </si>
  <si>
    <t>Used for measuring Color Coodinates , Color Rendering Index, Lumen output LED angle and angle intensity, color temperature, lumen, current and voltage, etc of materials used for making LEDs</t>
  </si>
  <si>
    <t>https://www.made-in-china.com/showroom/ledtester/product-detailGoOQfyxKaHkm/China-LED-Lumen-Angle-Color-Temperature-Testing-Instrument-ZWL-600-.html</t>
  </si>
  <si>
    <t xml:space="preserve"> USB-2000 Spectrometer</t>
  </si>
  <si>
    <t>Ocean Optics</t>
  </si>
  <si>
    <t>USB-2000</t>
  </si>
  <si>
    <t>ICMR</t>
  </si>
  <si>
    <t>Development and Synthesis of UV Lamp Phosphors for Phototherapy</t>
  </si>
  <si>
    <t>Portable spectrometer used for measuring fluorescence spectra in UV-Visible Region (250-650nm)</t>
  </si>
  <si>
    <t>https://www.oceaninsight.com/globalassets/catalog-blocks-and-images/manuals--instruction-old-logo/spectrometer/usb2000-operating-instructions1.pdf</t>
  </si>
  <si>
    <t>Spin Coating Unit</t>
  </si>
  <si>
    <t>Used for making thin films</t>
  </si>
  <si>
    <t>El. Analytical Balance</t>
  </si>
  <si>
    <t xml:space="preserve"> Che. Lab       G 1/12</t>
  </si>
  <si>
    <t>Mettlar Toledo</t>
  </si>
  <si>
    <t>AB 204-S/FACT</t>
  </si>
  <si>
    <t>used to measure the  analytical weights upto 0.1 mg</t>
  </si>
  <si>
    <t>Chemistry</t>
  </si>
  <si>
    <t>Chemistry Lab</t>
  </si>
  <si>
    <t>11875 (12.5 % VAT)</t>
  </si>
  <si>
    <t>Central scientific</t>
  </si>
  <si>
    <t>info@cscnagpur.com</t>
  </si>
  <si>
    <t>Rotary Shacker</t>
  </si>
  <si>
    <t>REMI</t>
  </si>
  <si>
    <t>RS 24 Plus</t>
  </si>
  <si>
    <t>ZEFS-21224</t>
  </si>
  <si>
    <t>Use to shake the samples for Adsorption</t>
  </si>
  <si>
    <t>15840 (18 %GST)</t>
  </si>
  <si>
    <t>Monarch Enterprises Nagpur</t>
  </si>
  <si>
    <t>mme_ngp@sancharnet.in</t>
  </si>
  <si>
    <t>Visible Spectrophotometer</t>
  </si>
  <si>
    <t>AIM-23004</t>
  </si>
  <si>
    <t>use to determine the concentration calorimetrically</t>
  </si>
  <si>
    <t>15300 (18 %GST)</t>
  </si>
  <si>
    <t>The Standard Sci. Co. Nagpur</t>
  </si>
  <si>
    <t>chemical_np@yahoo.com</t>
  </si>
  <si>
    <t>standard_ngp@yahoo.com</t>
  </si>
  <si>
    <t>Rotary Evaporator</t>
  </si>
  <si>
    <t>JSGW</t>
  </si>
  <si>
    <t>1188 Bucchi Type</t>
  </si>
  <si>
    <t>Rotary evaporator is used to seperate out two different solvents with different boiling point.</t>
  </si>
  <si>
    <t>8775 (18 %GST)</t>
  </si>
  <si>
    <t>The Global Marketing Nagpur</t>
  </si>
  <si>
    <t>The Global marketing</t>
  </si>
  <si>
    <t>BOD Incubator</t>
  </si>
  <si>
    <t>BOD</t>
  </si>
  <si>
    <t>Bio Tech India</t>
  </si>
  <si>
    <t>It is used to check the Biological Oxygen demand of water sample</t>
  </si>
  <si>
    <t>Analytical/Testing Equipment</t>
  </si>
  <si>
    <t>13159.44 ( 18 % GST)</t>
  </si>
  <si>
    <t xml:space="preserve">Upper India Scientific Co. </t>
  </si>
  <si>
    <t>upperindiangp@gmail.com</t>
  </si>
  <si>
    <r>
      <t>Muffle Furnace Maximum Temperaure : 1700</t>
    </r>
    <r>
      <rPr>
        <vertAlign val="superscript"/>
        <sz val="12"/>
        <color theme="1"/>
        <rFont val="Calibri"/>
        <family val="2"/>
      </rPr>
      <t>o</t>
    </r>
    <r>
      <rPr>
        <sz val="12"/>
        <color theme="1"/>
        <rFont val="Calibri"/>
        <family val="2"/>
      </rPr>
      <t>C</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</si>
</sst>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 #,##0.00_ ;_ * \-#,##0.00_ ;_ * &quot;-&quot;??_ ;_ @_ "/>
    <numFmt numFmtId="164" formatCode="&quot;₹&quot;\ #,##0.00"/>
  </numFmts>
  <fonts count="15" x14ac:knownFonts="1">
    <font>
      <sz val="11"/>
      <color theme="1"/>
      <name val="Calibri"/>
      <family val="2"/>
      <scheme val="minor"/>
    </font>
    <font>
      <sz val="10"/>
      <color theme="1"/>
      <name val="Calibri"/>
      <family val="2"/>
    </font>
    <font>
      <b/>
      <sz val="12"/>
      <color theme="1"/>
      <name val="Calibri"/>
      <family val="2"/>
    </font>
    <font>
      <sz val="12"/>
      <color theme="1"/>
      <name val="Calibri"/>
      <family val="2"/>
    </font>
    <font>
      <sz val="11"/>
      <color theme="1"/>
      <name val="Calibri"/>
      <family val="2"/>
      <scheme val="minor"/>
    </font>
    <font>
      <u/>
      <sz val="10"/>
      <color theme="10"/>
      <name val="Calibri"/>
      <family val="2"/>
    </font>
    <font>
      <u/>
      <sz val="12"/>
      <color theme="10"/>
      <name val="Calibri"/>
      <family val="2"/>
    </font>
    <font>
      <sz val="12"/>
      <name val="Calibri"/>
      <family val="2"/>
    </font>
    <font>
      <sz val="12"/>
      <color rgb="FF000000"/>
      <name val="Calibri"/>
      <family val="2"/>
    </font>
    <font>
      <sz val="12"/>
      <color rgb="FF002855"/>
      <name val="Calibri"/>
      <family val="2"/>
    </font>
    <font>
      <u/>
      <sz val="12"/>
      <color rgb="FF0000FF"/>
      <name val="Calibri"/>
      <family val="2"/>
    </font>
    <font>
      <u/>
      <sz val="12"/>
      <color rgb="FF000000"/>
      <name val="Calibri"/>
      <family val="2"/>
    </font>
    <font>
      <u/>
      <sz val="12"/>
      <color theme="1"/>
      <name val="Calibri"/>
      <family val="2"/>
    </font>
    <font>
      <vertAlign val="superscript"/>
      <sz val="12"/>
      <color theme="1"/>
      <name val="Calibri"/>
      <family val="2"/>
    </font>
    <font>
      <u/>
      <sz val="12"/>
      <color rgb="FF800080"/>
      <name val="Calibri"/>
      <family val="2"/>
    </font>
  </fonts>
  <fills count="13">
    <fill>
      <patternFill patternType="none"/>
    </fill>
    <fill>
      <patternFill patternType="gray125"/>
    </fill>
    <fill>
      <patternFill patternType="solid">
        <fgColor theme="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59999389629810485"/>
        <bgColor rgb="FFFFFFFF"/>
      </patternFill>
    </fill>
    <fill>
      <patternFill patternType="solid">
        <fgColor theme="6" tint="0.59999389629810485"/>
        <bgColor rgb="FFD6D4D7"/>
      </patternFill>
    </fill>
    <fill>
      <patternFill patternType="solid">
        <fgColor theme="8" tint="0.79998168889431442"/>
        <bgColor indexed="64"/>
      </patternFill>
    </fill>
    <fill>
      <patternFill patternType="solid">
        <fgColor theme="4" tint="0.79998168889431442"/>
        <bgColor rgb="FFFFFFFF"/>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43" fontId="4" fillId="0" borderId="0" applyFont="0" applyFill="0" applyBorder="0" applyAlignment="0" applyProtection="0"/>
    <xf numFmtId="0" fontId="5" fillId="0" borderId="0" applyNumberFormat="0" applyFill="0" applyBorder="0" applyAlignment="0" applyProtection="0"/>
  </cellStyleXfs>
  <cellXfs count="69">
    <xf numFmtId="0" fontId="0" fillId="0" borderId="0" xfId="0"/>
    <xf numFmtId="0" fontId="2" fillId="0" borderId="1" xfId="1" applyFont="1" applyFill="1" applyBorder="1" applyAlignment="1">
      <alignment vertical="top" wrapText="1"/>
    </xf>
    <xf numFmtId="49" fontId="2" fillId="0" borderId="1" xfId="1" applyNumberFormat="1" applyFont="1" applyFill="1" applyBorder="1" applyAlignment="1">
      <alignment vertical="top" wrapText="1"/>
    </xf>
    <xf numFmtId="0" fontId="3" fillId="0" borderId="0" xfId="1" applyFont="1" applyFill="1"/>
    <xf numFmtId="0" fontId="3" fillId="0" borderId="0" xfId="1" applyFont="1"/>
    <xf numFmtId="49" fontId="3" fillId="0" borderId="0" xfId="1" applyNumberFormat="1" applyFont="1"/>
    <xf numFmtId="0" fontId="3" fillId="0" borderId="0" xfId="1" applyFont="1" applyAlignment="1">
      <alignment wrapText="1"/>
    </xf>
    <xf numFmtId="0" fontId="3"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0" fontId="6" fillId="2" borderId="1" xfId="3" applyFont="1" applyFill="1" applyBorder="1" applyAlignment="1">
      <alignment horizontal="left" vertical="top" wrapText="1"/>
    </xf>
    <xf numFmtId="0" fontId="3" fillId="2" borderId="0" xfId="0" applyFont="1" applyFill="1" applyAlignment="1">
      <alignment horizontal="left" vertical="top" wrapText="1"/>
    </xf>
    <xf numFmtId="0" fontId="6" fillId="2" borderId="0" xfId="3" applyFont="1" applyFill="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2" fontId="3" fillId="2" borderId="5" xfId="0" applyNumberFormat="1"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5" xfId="3" applyFont="1" applyFill="1" applyBorder="1" applyAlignment="1">
      <alignment horizontal="left" vertical="top" wrapText="1"/>
    </xf>
    <xf numFmtId="2" fontId="3" fillId="2" borderId="7" xfId="0" applyNumberFormat="1" applyFont="1" applyFill="1" applyBorder="1" applyAlignment="1">
      <alignment horizontal="left" vertical="top" wrapText="1"/>
    </xf>
    <xf numFmtId="2" fontId="3" fillId="2" borderId="9" xfId="0" applyNumberFormat="1" applyFont="1" applyFill="1" applyBorder="1" applyAlignment="1">
      <alignment horizontal="left" vertical="top" wrapText="1"/>
    </xf>
    <xf numFmtId="0" fontId="7" fillId="5" borderId="1" xfId="0" applyFont="1" applyFill="1" applyBorder="1" applyAlignment="1">
      <alignment horizontal="left" vertical="top" wrapText="1"/>
    </xf>
    <xf numFmtId="0" fontId="3" fillId="5" borderId="1" xfId="0" applyFont="1" applyFill="1" applyBorder="1" applyAlignment="1">
      <alignment horizontal="left" vertical="top" wrapText="1"/>
    </xf>
    <xf numFmtId="49" fontId="3" fillId="5" borderId="1" xfId="0" applyNumberFormat="1" applyFont="1" applyFill="1" applyBorder="1" applyAlignment="1">
      <alignment horizontal="left" vertical="top" wrapText="1"/>
    </xf>
    <xf numFmtId="0" fontId="6" fillId="5" borderId="1" xfId="3" applyFont="1" applyFill="1" applyBorder="1" applyAlignment="1" applyProtection="1">
      <alignment horizontal="left" vertical="top" wrapText="1"/>
    </xf>
    <xf numFmtId="1" fontId="7" fillId="5" borderId="1" xfId="0" applyNumberFormat="1" applyFont="1" applyFill="1" applyBorder="1" applyAlignment="1">
      <alignment horizontal="left" vertical="top" wrapText="1"/>
    </xf>
    <xf numFmtId="43" fontId="3" fillId="5" borderId="1" xfId="2" applyFont="1" applyFill="1" applyBorder="1" applyAlignment="1">
      <alignment horizontal="left" vertical="top" wrapText="1"/>
    </xf>
    <xf numFmtId="0" fontId="8" fillId="5" borderId="1" xfId="0" applyFont="1" applyFill="1" applyBorder="1" applyAlignment="1">
      <alignment horizontal="left" vertical="top" wrapText="1"/>
    </xf>
    <xf numFmtId="0" fontId="9" fillId="9"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10" borderId="1" xfId="0" applyFont="1" applyFill="1" applyBorder="1" applyAlignment="1">
      <alignment horizontal="left" vertical="top" wrapText="1"/>
    </xf>
    <xf numFmtId="0" fontId="8" fillId="9" borderId="1" xfId="0" applyFont="1" applyFill="1" applyBorder="1" applyAlignment="1">
      <alignment horizontal="left" vertical="top" wrapText="1"/>
    </xf>
    <xf numFmtId="0" fontId="9" fillId="5" borderId="1" xfId="0" applyFont="1" applyFill="1" applyBorder="1" applyAlignment="1">
      <alignment horizontal="left" vertical="top" wrapText="1"/>
    </xf>
    <xf numFmtId="0" fontId="3" fillId="11" borderId="1" xfId="0" applyFont="1" applyFill="1" applyBorder="1" applyAlignment="1">
      <alignment horizontal="left" vertical="top" wrapText="1"/>
    </xf>
    <xf numFmtId="49" fontId="3" fillId="11" borderId="1" xfId="0" applyNumberFormat="1" applyFont="1" applyFill="1" applyBorder="1" applyAlignment="1">
      <alignment horizontal="left" vertical="top" wrapText="1"/>
    </xf>
    <xf numFmtId="2" fontId="3" fillId="11" borderId="1" xfId="0" applyNumberFormat="1" applyFont="1" applyFill="1" applyBorder="1" applyAlignment="1">
      <alignment horizontal="left" vertical="top" wrapText="1"/>
    </xf>
    <xf numFmtId="0" fontId="12" fillId="11" borderId="1" xfId="3" applyFont="1" applyFill="1" applyBorder="1" applyAlignment="1">
      <alignment horizontal="left" vertical="top" wrapText="1"/>
    </xf>
    <xf numFmtId="0" fontId="8" fillId="4" borderId="1" xfId="0" applyFont="1" applyFill="1" applyBorder="1" applyAlignment="1">
      <alignment horizontal="left" vertical="top" wrapText="1"/>
    </xf>
    <xf numFmtId="0" fontId="3" fillId="4" borderId="1" xfId="0" applyFont="1" applyFill="1" applyBorder="1" applyAlignment="1">
      <alignment horizontal="left" vertical="top" wrapText="1"/>
    </xf>
    <xf numFmtId="49" fontId="3" fillId="4" borderId="1" xfId="0" applyNumberFormat="1" applyFont="1" applyFill="1" applyBorder="1" applyAlignment="1">
      <alignment horizontal="left" vertical="top" wrapText="1"/>
    </xf>
    <xf numFmtId="0" fontId="6" fillId="4" borderId="1" xfId="3" applyFont="1" applyFill="1" applyBorder="1" applyAlignment="1">
      <alignment horizontal="left" vertical="top" wrapText="1"/>
    </xf>
    <xf numFmtId="0" fontId="3" fillId="4" borderId="0" xfId="0" applyFont="1" applyFill="1" applyAlignment="1">
      <alignment horizontal="left" vertical="top" wrapText="1"/>
    </xf>
    <xf numFmtId="0" fontId="8"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8" fillId="12" borderId="1" xfId="0" applyFont="1" applyFill="1" applyBorder="1" applyAlignment="1">
      <alignment horizontal="left" vertical="top" wrapText="1"/>
    </xf>
    <xf numFmtId="4" fontId="8" fillId="3" borderId="1" xfId="0" applyNumberFormat="1" applyFont="1" applyFill="1" applyBorder="1" applyAlignment="1">
      <alignment horizontal="left" vertical="top" wrapText="1"/>
    </xf>
    <xf numFmtId="0" fontId="6" fillId="3" borderId="1" xfId="3" applyFont="1" applyFill="1" applyBorder="1" applyAlignment="1">
      <alignment horizontal="left" vertical="top" wrapText="1"/>
    </xf>
    <xf numFmtId="0" fontId="3" fillId="6" borderId="1" xfId="0" applyFont="1" applyFill="1" applyBorder="1" applyAlignment="1">
      <alignment horizontal="left" vertical="top" wrapText="1"/>
    </xf>
    <xf numFmtId="49" fontId="3" fillId="6" borderId="1" xfId="0" applyNumberFormat="1" applyFont="1" applyFill="1" applyBorder="1" applyAlignment="1">
      <alignment horizontal="left" vertical="top" wrapText="1"/>
    </xf>
    <xf numFmtId="0" fontId="6" fillId="6" borderId="1" xfId="3" applyFont="1" applyFill="1" applyBorder="1" applyAlignment="1">
      <alignment horizontal="left" vertical="top" wrapText="1"/>
    </xf>
    <xf numFmtId="4" fontId="3" fillId="3" borderId="1" xfId="0" applyNumberFormat="1" applyFont="1" applyFill="1" applyBorder="1" applyAlignment="1">
      <alignment horizontal="left" vertical="top" wrapText="1"/>
    </xf>
    <xf numFmtId="3" fontId="3" fillId="3" borderId="1" xfId="0" applyNumberFormat="1" applyFont="1" applyFill="1" applyBorder="1" applyAlignment="1">
      <alignment horizontal="left" vertical="top" wrapText="1"/>
    </xf>
    <xf numFmtId="0" fontId="3" fillId="8" borderId="1" xfId="0" applyFont="1" applyFill="1" applyBorder="1" applyAlignment="1">
      <alignment horizontal="left" vertical="top" wrapText="1"/>
    </xf>
    <xf numFmtId="49" fontId="3" fillId="8" borderId="1" xfId="0" applyNumberFormat="1" applyFont="1" applyFill="1" applyBorder="1" applyAlignment="1">
      <alignment horizontal="left" vertical="top" wrapText="1"/>
    </xf>
    <xf numFmtId="0" fontId="14" fillId="8" borderId="1" xfId="3" applyFont="1" applyFill="1" applyBorder="1" applyAlignment="1">
      <alignment horizontal="left" vertical="top" wrapText="1"/>
    </xf>
    <xf numFmtId="0" fontId="10" fillId="8" borderId="1" xfId="3" applyFont="1" applyFill="1" applyBorder="1" applyAlignment="1">
      <alignment horizontal="left" vertical="top" wrapText="1"/>
    </xf>
    <xf numFmtId="0" fontId="3" fillId="7" borderId="1" xfId="0" applyFont="1" applyFill="1" applyBorder="1" applyAlignment="1">
      <alignment horizontal="left" vertical="top" wrapText="1"/>
    </xf>
    <xf numFmtId="0" fontId="3" fillId="7" borderId="1" xfId="1" applyFont="1" applyFill="1" applyBorder="1" applyAlignment="1">
      <alignment horizontal="left" vertical="top" wrapText="1"/>
    </xf>
    <xf numFmtId="49" fontId="3" fillId="7" borderId="1" xfId="1" applyNumberFormat="1" applyFont="1" applyFill="1" applyBorder="1" applyAlignment="1">
      <alignment horizontal="left" vertical="top" wrapText="1"/>
    </xf>
    <xf numFmtId="0" fontId="3" fillId="7" borderId="1" xfId="1" applyFont="1" applyFill="1" applyBorder="1" applyAlignment="1">
      <alignment horizontal="left" vertical="top"/>
    </xf>
    <xf numFmtId="49" fontId="3" fillId="7" borderId="1" xfId="1" applyNumberFormat="1" applyFont="1" applyFill="1" applyBorder="1" applyAlignment="1">
      <alignment horizontal="left" vertical="top"/>
    </xf>
    <xf numFmtId="0" fontId="3" fillId="7" borderId="1" xfId="0" applyFont="1" applyFill="1" applyBorder="1" applyAlignment="1">
      <alignment horizontal="left" vertical="top"/>
    </xf>
    <xf numFmtId="0" fontId="3" fillId="3" borderId="1" xfId="0" applyFont="1" applyFill="1" applyBorder="1" applyAlignment="1">
      <alignment horizontal="left" vertical="top"/>
    </xf>
  </cellXfs>
  <cellStyles count="4">
    <cellStyle name="Comma" xfId="2" builtinId="3"/>
    <cellStyle name="Hyperlink" xfId="3"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accounts@nayakpower.com" TargetMode="External"/><Relationship Id="rId21" Type="http://schemas.openxmlformats.org/officeDocument/2006/relationships/hyperlink" Target="mailto:bennelectricals@gmail.com" TargetMode="External"/><Relationship Id="rId34" Type="http://schemas.openxmlformats.org/officeDocument/2006/relationships/hyperlink" Target="http://www.saninstruments.com/" TargetMode="External"/><Relationship Id="rId42" Type="http://schemas.openxmlformats.org/officeDocument/2006/relationships/hyperlink" Target="http://www.vimicrosystems.com/" TargetMode="External"/><Relationship Id="rId47" Type="http://schemas.openxmlformats.org/officeDocument/2006/relationships/hyperlink" Target="mailto:sales@argotechnologies.in" TargetMode="External"/><Relationship Id="rId50" Type="http://schemas.openxmlformats.org/officeDocument/2006/relationships/hyperlink" Target="mailto:gangwanilr@rknec.edu" TargetMode="External"/><Relationship Id="rId55" Type="http://schemas.openxmlformats.org/officeDocument/2006/relationships/hyperlink" Target="mailto:pradesh_67@yahoo.com" TargetMode="External"/><Relationship Id="rId63" Type="http://schemas.openxmlformats.org/officeDocument/2006/relationships/hyperlink" Target="mailto:instrmum@lawrenceandmayo.co.in" TargetMode="External"/><Relationship Id="rId68" Type="http://schemas.openxmlformats.org/officeDocument/2006/relationships/hyperlink" Target="https://www.intellisense.com/india@intellisense.com" TargetMode="External"/><Relationship Id="rId76" Type="http://schemas.openxmlformats.org/officeDocument/2006/relationships/hyperlink" Target="mailto:hiras@rknec.edu" TargetMode="External"/><Relationship Id="rId84" Type="http://schemas.openxmlformats.org/officeDocument/2006/relationships/hyperlink" Target="https://www.oceaninsight.com/globalassets/catalog-blocks-and-images/manuals--instruction-old-logo/spectrometer/usb2000-operating-instructions1.pdf" TargetMode="External"/><Relationship Id="rId89" Type="http://schemas.openxmlformats.org/officeDocument/2006/relationships/hyperlink" Target="mailto:mme_ngp@sancharnet.in" TargetMode="External"/><Relationship Id="rId97" Type="http://schemas.openxmlformats.org/officeDocument/2006/relationships/queryTable" Target="../queryTables/queryTable1.xml"/><Relationship Id="rId7" Type="http://schemas.openxmlformats.org/officeDocument/2006/relationships/hyperlink" Target="mailto:maniritatkar@cyronics.com" TargetMode="External"/><Relationship Id="rId71" Type="http://schemas.openxmlformats.org/officeDocument/2006/relationships/hyperlink" Target="mailto:info-in@comsol.com" TargetMode="External"/><Relationship Id="rId92" Type="http://schemas.openxmlformats.org/officeDocument/2006/relationships/hyperlink" Target="mailto:standard_ngp@yahoo.com" TargetMode="External"/><Relationship Id="rId2" Type="http://schemas.openxmlformats.org/officeDocument/2006/relationships/hyperlink" Target="http://www.adccinfocad.com/" TargetMode="External"/><Relationship Id="rId16" Type="http://schemas.openxmlformats.org/officeDocument/2006/relationships/hyperlink" Target="mailto:info@shreeenterprisessngp.com" TargetMode="External"/><Relationship Id="rId29" Type="http://schemas.openxmlformats.org/officeDocument/2006/relationships/hyperlink" Target="mailto:sales@argotechnologies.in" TargetMode="External"/><Relationship Id="rId11" Type="http://schemas.openxmlformats.org/officeDocument/2006/relationships/hyperlink" Target="mailto:info@shreeenterprisessngp.com" TargetMode="External"/><Relationship Id="rId24" Type="http://schemas.openxmlformats.org/officeDocument/2006/relationships/hyperlink" Target="mailto:sales@vimicrosystems.com" TargetMode="External"/><Relationship Id="rId32" Type="http://schemas.openxmlformats.org/officeDocument/2006/relationships/hyperlink" Target="http://www.cyronics.com/" TargetMode="External"/><Relationship Id="rId37" Type="http://schemas.openxmlformats.org/officeDocument/2006/relationships/hyperlink" Target="http://www.nuotroniks.com/" TargetMode="External"/><Relationship Id="rId40" Type="http://schemas.openxmlformats.org/officeDocument/2006/relationships/hyperlink" Target="mailto:sales@nuotroniks.com" TargetMode="External"/><Relationship Id="rId45" Type="http://schemas.openxmlformats.org/officeDocument/2006/relationships/hyperlink" Target="mailto:sales@nuotroniks.com" TargetMode="External"/><Relationship Id="rId53" Type="http://schemas.openxmlformats.org/officeDocument/2006/relationships/hyperlink" Target="http://www.hilti.group/" TargetMode="External"/><Relationship Id="rId58" Type="http://schemas.openxmlformats.org/officeDocument/2006/relationships/hyperlink" Target="https://mcstestingmachines.com/computerized-brinell-hardness-testers.html" TargetMode="External"/><Relationship Id="rId66" Type="http://schemas.openxmlformats.org/officeDocument/2006/relationships/hyperlink" Target="https://www.cogenda.com/" TargetMode="External"/><Relationship Id="rId74" Type="http://schemas.openxmlformats.org/officeDocument/2006/relationships/hyperlink" Target="mailto:accounts@keycomputers.in" TargetMode="External"/><Relationship Id="rId79" Type="http://schemas.openxmlformats.org/officeDocument/2006/relationships/hyperlink" Target="mailto:rajesh.s@shreyasinfotech.com" TargetMode="External"/><Relationship Id="rId87" Type="http://schemas.openxmlformats.org/officeDocument/2006/relationships/hyperlink" Target="mailto:mme_ngp@sancharnet.in" TargetMode="External"/><Relationship Id="rId5" Type="http://schemas.openxmlformats.org/officeDocument/2006/relationships/hyperlink" Target="mailto:maniritatkar@cyronics.com" TargetMode="External"/><Relationship Id="rId61" Type="http://schemas.openxmlformats.org/officeDocument/2006/relationships/hyperlink" Target="mailto:sales@associatedscientific.com" TargetMode="External"/><Relationship Id="rId82" Type="http://schemas.openxmlformats.org/officeDocument/2006/relationships/hyperlink" Target="http://www.metrexscientific.in/programmable-tube-furnace-5742229.html" TargetMode="External"/><Relationship Id="rId90" Type="http://schemas.openxmlformats.org/officeDocument/2006/relationships/hyperlink" Target="mailto:chemical_np@yahoo.com" TargetMode="External"/><Relationship Id="rId95" Type="http://schemas.openxmlformats.org/officeDocument/2006/relationships/hyperlink" Target="mailto:info@cscnagpur.com" TargetMode="External"/><Relationship Id="rId19" Type="http://schemas.openxmlformats.org/officeDocument/2006/relationships/hyperlink" Target="mailto:moarchngp@dataone.in" TargetMode="External"/><Relationship Id="rId14" Type="http://schemas.openxmlformats.org/officeDocument/2006/relationships/hyperlink" Target="mailto:info@shreeenterprisessngp.com" TargetMode="External"/><Relationship Id="rId22" Type="http://schemas.openxmlformats.org/officeDocument/2006/relationships/hyperlink" Target="http://www.bennelec.com/" TargetMode="External"/><Relationship Id="rId27" Type="http://schemas.openxmlformats.org/officeDocument/2006/relationships/hyperlink" Target="http://www.argotechnologies.in/" TargetMode="External"/><Relationship Id="rId30" Type="http://schemas.openxmlformats.org/officeDocument/2006/relationships/hyperlink" Target="mailto:sales@argotechnologies.in" TargetMode="External"/><Relationship Id="rId35" Type="http://schemas.openxmlformats.org/officeDocument/2006/relationships/hyperlink" Target="http://www.jsklabinstruments.com/" TargetMode="External"/><Relationship Id="rId43" Type="http://schemas.openxmlformats.org/officeDocument/2006/relationships/hyperlink" Target="mailto:sales@argotechnologies.in" TargetMode="External"/><Relationship Id="rId48" Type="http://schemas.openxmlformats.org/officeDocument/2006/relationships/hyperlink" Target="mailto:accounts@tridenttechlabs.com" TargetMode="External"/><Relationship Id="rId56" Type="http://schemas.openxmlformats.org/officeDocument/2006/relationships/hyperlink" Target="mailto:dp@lynxinst.com" TargetMode="External"/><Relationship Id="rId64" Type="http://schemas.openxmlformats.org/officeDocument/2006/relationships/hyperlink" Target="mailto:info@aimil.com" TargetMode="External"/><Relationship Id="rId69" Type="http://schemas.openxmlformats.org/officeDocument/2006/relationships/hyperlink" Target="https://www.intellisense.com/india@intellisense.com" TargetMode="External"/><Relationship Id="rId77" Type="http://schemas.openxmlformats.org/officeDocument/2006/relationships/hyperlink" Target="mailto:hiras@rknec.edu" TargetMode="External"/><Relationship Id="rId8" Type="http://schemas.openxmlformats.org/officeDocument/2006/relationships/hyperlink" Target="mailto:maniritatkar@cyronics.com" TargetMode="External"/><Relationship Id="rId51" Type="http://schemas.openxmlformats.org/officeDocument/2006/relationships/hyperlink" Target="mailto:accounts@stanlay.com" TargetMode="External"/><Relationship Id="rId72" Type="http://schemas.openxmlformats.org/officeDocument/2006/relationships/hyperlink" Target="mailto:Kenejd@rknec.edu" TargetMode="External"/><Relationship Id="rId80" Type="http://schemas.openxmlformats.org/officeDocument/2006/relationships/hyperlink" Target="mailto:rajesh.s@shreyasinfotech.com" TargetMode="External"/><Relationship Id="rId85" Type="http://schemas.openxmlformats.org/officeDocument/2006/relationships/hyperlink" Target="mailto:pradesh_67@yahoo.com" TargetMode="External"/><Relationship Id="rId93" Type="http://schemas.openxmlformats.org/officeDocument/2006/relationships/hyperlink" Target="mailto:upperindiangp@gmail.com" TargetMode="External"/><Relationship Id="rId3" Type="http://schemas.openxmlformats.org/officeDocument/2006/relationships/hyperlink" Target="mailto:maniritatkar@cyronics.com" TargetMode="External"/><Relationship Id="rId12" Type="http://schemas.openxmlformats.org/officeDocument/2006/relationships/hyperlink" Target="http://www.shreeenterprisessngp.com/" TargetMode="External"/><Relationship Id="rId17" Type="http://schemas.openxmlformats.org/officeDocument/2006/relationships/hyperlink" Target="mailto:sales.jsklab@gmail.com" TargetMode="External"/><Relationship Id="rId25" Type="http://schemas.openxmlformats.org/officeDocument/2006/relationships/hyperlink" Target="mailto:sales@vimicrosystems.com" TargetMode="External"/><Relationship Id="rId33" Type="http://schemas.openxmlformats.org/officeDocument/2006/relationships/hyperlink" Target="http://www.cyronics.com/" TargetMode="External"/><Relationship Id="rId38" Type="http://schemas.openxmlformats.org/officeDocument/2006/relationships/hyperlink" Target="http://www.nuotroniks.com/" TargetMode="External"/><Relationship Id="rId46" Type="http://schemas.openxmlformats.org/officeDocument/2006/relationships/hyperlink" Target="mailto:sales@nuotroniks.com" TargetMode="External"/><Relationship Id="rId59" Type="http://schemas.openxmlformats.org/officeDocument/2006/relationships/hyperlink" Target="mailto:instrmum@lawrenceandmayo.co.in" TargetMode="External"/><Relationship Id="rId67" Type="http://schemas.openxmlformats.org/officeDocument/2006/relationships/hyperlink" Target="mailto:amit@cadredesign.co.in" TargetMode="External"/><Relationship Id="rId20" Type="http://schemas.openxmlformats.org/officeDocument/2006/relationships/hyperlink" Target="mailto:moarchngp@dataone.in" TargetMode="External"/><Relationship Id="rId41" Type="http://schemas.openxmlformats.org/officeDocument/2006/relationships/hyperlink" Target="mailto:sales@nuotroniks.com" TargetMode="External"/><Relationship Id="rId54" Type="http://schemas.openxmlformats.org/officeDocument/2006/relationships/hyperlink" Target="mailto:pradesh_67@yahoo.com" TargetMode="External"/><Relationship Id="rId62" Type="http://schemas.openxmlformats.org/officeDocument/2006/relationships/hyperlink" Target="mailto:sales@associatedscientific.com" TargetMode="External"/><Relationship Id="rId70" Type="http://schemas.openxmlformats.org/officeDocument/2006/relationships/hyperlink" Target="mailto:info-in@comsol.com" TargetMode="External"/><Relationship Id="rId75" Type="http://schemas.openxmlformats.org/officeDocument/2006/relationships/hyperlink" Target="mailto:accounts@keycomputers.in" TargetMode="External"/><Relationship Id="rId83" Type="http://schemas.openxmlformats.org/officeDocument/2006/relationships/hyperlink" Target="https://www.made-in-china.com/showroom/ledtester/product-detailGoOQfyxKaHkm/China-LED-Lumen-Angle-Color-Temperature-Testing-Instrument-ZWL-600-.html" TargetMode="External"/><Relationship Id="rId88" Type="http://schemas.openxmlformats.org/officeDocument/2006/relationships/hyperlink" Target="mailto:monarchngp@dataone.in" TargetMode="External"/><Relationship Id="rId91" Type="http://schemas.openxmlformats.org/officeDocument/2006/relationships/hyperlink" Target="mailto:chemical_np@yahoo.com" TargetMode="External"/><Relationship Id="rId96" Type="http://schemas.openxmlformats.org/officeDocument/2006/relationships/printerSettings" Target="../printerSettings/printerSettings1.bin"/><Relationship Id="rId1" Type="http://schemas.openxmlformats.org/officeDocument/2006/relationships/hyperlink" Target="mailto:accounts@nayakpower.com" TargetMode="External"/><Relationship Id="rId6" Type="http://schemas.openxmlformats.org/officeDocument/2006/relationships/hyperlink" Target="mailto:maniritatkar@cyronics.com" TargetMode="External"/><Relationship Id="rId15" Type="http://schemas.openxmlformats.org/officeDocument/2006/relationships/hyperlink" Target="mailto:info@shreeenterprisessngp.com" TargetMode="External"/><Relationship Id="rId23" Type="http://schemas.openxmlformats.org/officeDocument/2006/relationships/hyperlink" Target="mailto:bennelectricals@gmail.com" TargetMode="External"/><Relationship Id="rId28" Type="http://schemas.openxmlformats.org/officeDocument/2006/relationships/hyperlink" Target="http://www.argotechnologies.in/" TargetMode="External"/><Relationship Id="rId36" Type="http://schemas.openxmlformats.org/officeDocument/2006/relationships/hyperlink" Target="http://www.nuotroniks.com/" TargetMode="External"/><Relationship Id="rId49" Type="http://schemas.openxmlformats.org/officeDocument/2006/relationships/hyperlink" Target="https://www.tridenttechlabs.com/" TargetMode="External"/><Relationship Id="rId57" Type="http://schemas.openxmlformats.org/officeDocument/2006/relationships/hyperlink" Target="https://mcstestingmachines.com/computerized-universal-testing-machines.html" TargetMode="External"/><Relationship Id="rId10" Type="http://schemas.openxmlformats.org/officeDocument/2006/relationships/hyperlink" Target="mailto:maniritatkar@cyronics.com" TargetMode="External"/><Relationship Id="rId31" Type="http://schemas.openxmlformats.org/officeDocument/2006/relationships/hyperlink" Target="http://www.cyronics.com/" TargetMode="External"/><Relationship Id="rId44" Type="http://schemas.openxmlformats.org/officeDocument/2006/relationships/hyperlink" Target="mailto:sales@nuotroniks.com" TargetMode="External"/><Relationship Id="rId52" Type="http://schemas.openxmlformats.org/officeDocument/2006/relationships/hyperlink" Target="http://www.stanlay.com/" TargetMode="External"/><Relationship Id="rId60" Type="http://schemas.openxmlformats.org/officeDocument/2006/relationships/hyperlink" Target="mailto:instrmum@lawrenceandmayo.co.in" TargetMode="External"/><Relationship Id="rId65" Type="http://schemas.openxmlformats.org/officeDocument/2006/relationships/hyperlink" Target="mailto:sarthak@datacodeintl.com" TargetMode="External"/><Relationship Id="rId73" Type="http://schemas.openxmlformats.org/officeDocument/2006/relationships/hyperlink" Target="mailto:sinsilbrd@gmail.com" TargetMode="External"/><Relationship Id="rId78" Type="http://schemas.openxmlformats.org/officeDocument/2006/relationships/hyperlink" Target="mailto:kadurk@rknec.edu" TargetMode="External"/><Relationship Id="rId81" Type="http://schemas.openxmlformats.org/officeDocument/2006/relationships/hyperlink" Target="http://www.metrexscientific.in/muffle-furnace-5739564.html" TargetMode="External"/><Relationship Id="rId86" Type="http://schemas.openxmlformats.org/officeDocument/2006/relationships/hyperlink" Target="mailto:pradesh_67@yahoo.com" TargetMode="External"/><Relationship Id="rId94" Type="http://schemas.openxmlformats.org/officeDocument/2006/relationships/hyperlink" Target="mailto:upperindiangp@gmail.com" TargetMode="External"/><Relationship Id="rId4" Type="http://schemas.openxmlformats.org/officeDocument/2006/relationships/hyperlink" Target="mailto:maniritatkar@cyronics.com" TargetMode="External"/><Relationship Id="rId9" Type="http://schemas.openxmlformats.org/officeDocument/2006/relationships/hyperlink" Target="mailto:maniritatkar@cyronics.com" TargetMode="External"/><Relationship Id="rId13" Type="http://schemas.openxmlformats.org/officeDocument/2006/relationships/hyperlink" Target="http://www.shreeenterprisessngp.com/" TargetMode="External"/><Relationship Id="rId18" Type="http://schemas.openxmlformats.org/officeDocument/2006/relationships/hyperlink" Target="mailto:sales.jsklab@gmail.com" TargetMode="External"/><Relationship Id="rId39" Type="http://schemas.openxmlformats.org/officeDocument/2006/relationships/hyperlink" Target="mailto:sales@nuotronik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tabSelected="1" zoomScale="80" zoomScaleNormal="80" workbookViewId="0">
      <pane ySplit="1" topLeftCell="A178" activePane="bottomLeft" state="frozen"/>
      <selection pane="bottomLeft" activeCell="A181" sqref="A181"/>
    </sheetView>
  </sheetViews>
  <sheetFormatPr defaultRowHeight="15.75" x14ac:dyDescent="0.25"/>
  <cols>
    <col min="1" max="1" width="63.140625" style="4" customWidth="1"/>
    <col min="2" max="2" width="12.7109375" style="4" customWidth="1"/>
    <col min="3" max="3" width="23.5703125" style="4" customWidth="1"/>
    <col min="4" max="4" width="16.28515625" style="4" customWidth="1"/>
    <col min="5" max="5" width="11.5703125" style="4" customWidth="1"/>
    <col min="6" max="6" width="8.5703125" style="4" customWidth="1"/>
    <col min="7" max="7" width="10.42578125" style="5" customWidth="1"/>
    <col min="8" max="8" width="12.140625" style="4" customWidth="1"/>
    <col min="9" max="9" width="16.28515625" style="4" customWidth="1"/>
    <col min="10" max="10" width="38.5703125" style="4" customWidth="1"/>
    <col min="11" max="11" width="18.85546875" style="4" customWidth="1"/>
    <col min="12" max="12" width="13.7109375" style="4" customWidth="1"/>
    <col min="13" max="13" width="13" style="4" customWidth="1"/>
    <col min="14" max="14" width="12.42578125" style="4" customWidth="1"/>
    <col min="15" max="15" width="15.7109375" style="4" customWidth="1"/>
    <col min="16" max="16" width="23.140625" style="4" customWidth="1"/>
    <col min="17" max="17" width="8.140625" style="4" customWidth="1"/>
    <col min="18" max="18" width="7.85546875" style="4" customWidth="1"/>
    <col min="19" max="19" width="7.140625" style="4" customWidth="1"/>
    <col min="20" max="20" width="8.5703125" style="4" customWidth="1"/>
    <col min="21" max="23" width="9.140625" style="4"/>
    <col min="24" max="24" width="12" style="4" customWidth="1"/>
    <col min="25" max="16384" width="9.140625" style="4"/>
  </cols>
  <sheetData>
    <row r="1" spans="1:24" s="3" customFormat="1" ht="63" x14ac:dyDescent="0.25">
      <c r="A1" s="1" t="s">
        <v>0</v>
      </c>
      <c r="B1" s="1" t="s">
        <v>1</v>
      </c>
      <c r="C1" s="1" t="s">
        <v>2</v>
      </c>
      <c r="D1" s="1" t="s">
        <v>3</v>
      </c>
      <c r="E1" s="1" t="s">
        <v>4</v>
      </c>
      <c r="F1" s="1" t="s">
        <v>5</v>
      </c>
      <c r="G1" s="2"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s="3" customFormat="1" ht="47.25" x14ac:dyDescent="0.25">
      <c r="A2" s="63" t="s">
        <v>24</v>
      </c>
      <c r="B2" s="63" t="s">
        <v>101</v>
      </c>
      <c r="C2" s="63" t="s">
        <v>25</v>
      </c>
      <c r="D2" s="63" t="s">
        <v>26</v>
      </c>
      <c r="E2" s="63" t="s">
        <v>27</v>
      </c>
      <c r="F2" s="63" t="s">
        <v>101</v>
      </c>
      <c r="G2" s="64" t="s">
        <v>28</v>
      </c>
      <c r="H2" s="63" t="s">
        <v>101</v>
      </c>
      <c r="I2" s="63" t="s">
        <v>101</v>
      </c>
      <c r="J2" s="63" t="s">
        <v>29</v>
      </c>
      <c r="K2" s="63" t="s">
        <v>30</v>
      </c>
      <c r="L2" s="63" t="s">
        <v>28</v>
      </c>
      <c r="M2" s="63">
        <v>21476</v>
      </c>
      <c r="N2" s="63" t="s">
        <v>101</v>
      </c>
      <c r="O2" s="63" t="s">
        <v>31</v>
      </c>
      <c r="P2" s="63" t="s">
        <v>32</v>
      </c>
      <c r="Q2" s="63" t="s">
        <v>101</v>
      </c>
      <c r="R2" s="63" t="s">
        <v>101</v>
      </c>
      <c r="S2" s="63" t="s">
        <v>101</v>
      </c>
      <c r="T2" s="63" t="s">
        <v>101</v>
      </c>
      <c r="U2" s="63" t="s">
        <v>101</v>
      </c>
      <c r="V2" s="63" t="s">
        <v>101</v>
      </c>
      <c r="W2" s="63" t="s">
        <v>101</v>
      </c>
      <c r="X2" s="63" t="s">
        <v>101</v>
      </c>
    </row>
    <row r="3" spans="1:24" ht="47.25" x14ac:dyDescent="0.25">
      <c r="A3" s="63" t="s">
        <v>33</v>
      </c>
      <c r="B3" s="63" t="s">
        <v>101</v>
      </c>
      <c r="C3" s="63" t="s">
        <v>25</v>
      </c>
      <c r="D3" s="63" t="s">
        <v>34</v>
      </c>
      <c r="E3" s="63" t="s">
        <v>101</v>
      </c>
      <c r="F3" s="63" t="s">
        <v>101</v>
      </c>
      <c r="G3" s="64" t="s">
        <v>28</v>
      </c>
      <c r="H3" s="63" t="s">
        <v>101</v>
      </c>
      <c r="I3" s="63" t="s">
        <v>101</v>
      </c>
      <c r="J3" s="63" t="s">
        <v>35</v>
      </c>
      <c r="K3" s="63" t="s">
        <v>30</v>
      </c>
      <c r="L3" s="63" t="s">
        <v>28</v>
      </c>
      <c r="M3" s="63">
        <v>23344</v>
      </c>
      <c r="N3" s="63" t="s">
        <v>101</v>
      </c>
      <c r="O3" s="63" t="s">
        <v>31</v>
      </c>
      <c r="P3" s="63" t="s">
        <v>32</v>
      </c>
      <c r="Q3" s="63" t="s">
        <v>101</v>
      </c>
      <c r="R3" s="63" t="s">
        <v>101</v>
      </c>
      <c r="S3" s="63" t="s">
        <v>101</v>
      </c>
      <c r="T3" s="63" t="s">
        <v>101</v>
      </c>
      <c r="U3" s="63" t="s">
        <v>101</v>
      </c>
      <c r="V3" s="63" t="s">
        <v>101</v>
      </c>
      <c r="W3" s="63" t="s">
        <v>101</v>
      </c>
      <c r="X3" s="63" t="s">
        <v>101</v>
      </c>
    </row>
    <row r="4" spans="1:24" ht="31.5" x14ac:dyDescent="0.25">
      <c r="A4" s="63" t="s">
        <v>36</v>
      </c>
      <c r="B4" s="63" t="s">
        <v>101</v>
      </c>
      <c r="C4" s="63" t="s">
        <v>25</v>
      </c>
      <c r="D4" s="63" t="s">
        <v>34</v>
      </c>
      <c r="E4" s="63" t="s">
        <v>101</v>
      </c>
      <c r="F4" s="63" t="s">
        <v>101</v>
      </c>
      <c r="G4" s="64" t="s">
        <v>28</v>
      </c>
      <c r="H4" s="63" t="s">
        <v>101</v>
      </c>
      <c r="I4" s="63" t="s">
        <v>101</v>
      </c>
      <c r="J4" s="63" t="s">
        <v>37</v>
      </c>
      <c r="K4" s="63" t="s">
        <v>30</v>
      </c>
      <c r="L4" s="63" t="s">
        <v>28</v>
      </c>
      <c r="M4" s="63">
        <v>46688</v>
      </c>
      <c r="N4" s="63" t="s">
        <v>101</v>
      </c>
      <c r="O4" s="63" t="s">
        <v>31</v>
      </c>
      <c r="P4" s="63" t="s">
        <v>32</v>
      </c>
      <c r="Q4" s="63" t="s">
        <v>101</v>
      </c>
      <c r="R4" s="63" t="s">
        <v>101</v>
      </c>
      <c r="S4" s="63" t="s">
        <v>101</v>
      </c>
      <c r="T4" s="63" t="s">
        <v>101</v>
      </c>
      <c r="U4" s="63" t="s">
        <v>101</v>
      </c>
      <c r="V4" s="63" t="s">
        <v>101</v>
      </c>
      <c r="W4" s="63" t="s">
        <v>101</v>
      </c>
      <c r="X4" s="63" t="s">
        <v>101</v>
      </c>
    </row>
    <row r="5" spans="1:24" ht="31.5" x14ac:dyDescent="0.25">
      <c r="A5" s="63" t="s">
        <v>38</v>
      </c>
      <c r="B5" s="63" t="s">
        <v>101</v>
      </c>
      <c r="C5" s="63" t="s">
        <v>25</v>
      </c>
      <c r="D5" s="63" t="s">
        <v>34</v>
      </c>
      <c r="E5" s="63" t="s">
        <v>101</v>
      </c>
      <c r="F5" s="63" t="s">
        <v>101</v>
      </c>
      <c r="G5" s="64" t="s">
        <v>28</v>
      </c>
      <c r="H5" s="63" t="s">
        <v>101</v>
      </c>
      <c r="I5" s="63" t="s">
        <v>101</v>
      </c>
      <c r="J5" s="63" t="s">
        <v>39</v>
      </c>
      <c r="K5" s="63" t="s">
        <v>30</v>
      </c>
      <c r="L5" s="63" t="s">
        <v>28</v>
      </c>
      <c r="M5" s="63">
        <v>37350</v>
      </c>
      <c r="N5" s="63" t="s">
        <v>101</v>
      </c>
      <c r="O5" s="63" t="s">
        <v>31</v>
      </c>
      <c r="P5" s="63" t="s">
        <v>32</v>
      </c>
      <c r="Q5" s="63" t="s">
        <v>101</v>
      </c>
      <c r="R5" s="63" t="s">
        <v>101</v>
      </c>
      <c r="S5" s="63" t="s">
        <v>101</v>
      </c>
      <c r="T5" s="63" t="s">
        <v>101</v>
      </c>
      <c r="U5" s="63" t="s">
        <v>101</v>
      </c>
      <c r="V5" s="63" t="s">
        <v>101</v>
      </c>
      <c r="W5" s="63" t="s">
        <v>101</v>
      </c>
      <c r="X5" s="63" t="s">
        <v>101</v>
      </c>
    </row>
    <row r="6" spans="1:24" ht="31.5" x14ac:dyDescent="0.25">
      <c r="A6" s="63" t="s">
        <v>40</v>
      </c>
      <c r="B6" s="63" t="s">
        <v>101</v>
      </c>
      <c r="C6" s="63" t="s">
        <v>25</v>
      </c>
      <c r="D6" s="63" t="s">
        <v>44</v>
      </c>
      <c r="E6" s="63" t="s">
        <v>101</v>
      </c>
      <c r="F6" s="63" t="s">
        <v>101</v>
      </c>
      <c r="G6" s="64" t="s">
        <v>28</v>
      </c>
      <c r="H6" s="63" t="s">
        <v>101</v>
      </c>
      <c r="I6" s="63" t="s">
        <v>101</v>
      </c>
      <c r="J6" s="63" t="s">
        <v>48</v>
      </c>
      <c r="K6" s="63" t="s">
        <v>30</v>
      </c>
      <c r="L6" s="63" t="s">
        <v>28</v>
      </c>
      <c r="M6" s="63">
        <v>113219</v>
      </c>
      <c r="N6" s="63" t="s">
        <v>101</v>
      </c>
      <c r="O6" s="63" t="s">
        <v>31</v>
      </c>
      <c r="P6" s="63" t="s">
        <v>52</v>
      </c>
      <c r="Q6" s="63" t="s">
        <v>101</v>
      </c>
      <c r="R6" s="63" t="s">
        <v>101</v>
      </c>
      <c r="S6" s="63" t="s">
        <v>101</v>
      </c>
      <c r="T6" s="63" t="s">
        <v>101</v>
      </c>
      <c r="U6" s="63" t="s">
        <v>101</v>
      </c>
      <c r="V6" s="63" t="s">
        <v>101</v>
      </c>
      <c r="W6" s="63" t="s">
        <v>101</v>
      </c>
      <c r="X6" s="63" t="s">
        <v>101</v>
      </c>
    </row>
    <row r="7" spans="1:24" ht="63" x14ac:dyDescent="0.25">
      <c r="A7" s="63" t="s">
        <v>41</v>
      </c>
      <c r="B7" s="63" t="s">
        <v>101</v>
      </c>
      <c r="C7" s="63" t="s">
        <v>25</v>
      </c>
      <c r="D7" s="63" t="s">
        <v>45</v>
      </c>
      <c r="E7" s="63" t="s">
        <v>101</v>
      </c>
      <c r="F7" s="63" t="s">
        <v>101</v>
      </c>
      <c r="G7" s="64" t="s">
        <v>28</v>
      </c>
      <c r="H7" s="63" t="s">
        <v>101</v>
      </c>
      <c r="I7" s="63" t="s">
        <v>101</v>
      </c>
      <c r="J7" s="63" t="s">
        <v>49</v>
      </c>
      <c r="K7" s="63" t="s">
        <v>30</v>
      </c>
      <c r="L7" s="63" t="s">
        <v>28</v>
      </c>
      <c r="M7" s="63">
        <v>55981</v>
      </c>
      <c r="N7" s="63" t="s">
        <v>101</v>
      </c>
      <c r="O7" s="63" t="s">
        <v>31</v>
      </c>
      <c r="P7" s="63" t="s">
        <v>52</v>
      </c>
      <c r="Q7" s="63" t="s">
        <v>101</v>
      </c>
      <c r="R7" s="63" t="s">
        <v>101</v>
      </c>
      <c r="S7" s="63" t="s">
        <v>101</v>
      </c>
      <c r="T7" s="63" t="s">
        <v>101</v>
      </c>
      <c r="U7" s="63" t="s">
        <v>101</v>
      </c>
      <c r="V7" s="63" t="s">
        <v>101</v>
      </c>
      <c r="W7" s="63" t="s">
        <v>101</v>
      </c>
      <c r="X7" s="63" t="s">
        <v>101</v>
      </c>
    </row>
    <row r="8" spans="1:24" ht="63" x14ac:dyDescent="0.25">
      <c r="A8" s="63" t="s">
        <v>42</v>
      </c>
      <c r="B8" s="63" t="s">
        <v>101</v>
      </c>
      <c r="C8" s="63" t="s">
        <v>25</v>
      </c>
      <c r="D8" s="63" t="s">
        <v>46</v>
      </c>
      <c r="E8" s="63" t="s">
        <v>101</v>
      </c>
      <c r="F8" s="63" t="s">
        <v>101</v>
      </c>
      <c r="G8" s="64" t="s">
        <v>28</v>
      </c>
      <c r="H8" s="63" t="s">
        <v>101</v>
      </c>
      <c r="I8" s="63" t="s">
        <v>101</v>
      </c>
      <c r="J8" s="63" t="s">
        <v>50</v>
      </c>
      <c r="K8" s="63" t="s">
        <v>30</v>
      </c>
      <c r="L8" s="63" t="s">
        <v>28</v>
      </c>
      <c r="M8" s="63">
        <v>51944</v>
      </c>
      <c r="N8" s="63" t="s">
        <v>101</v>
      </c>
      <c r="O8" s="63" t="s">
        <v>31</v>
      </c>
      <c r="P8" s="63" t="s">
        <v>52</v>
      </c>
      <c r="Q8" s="63" t="s">
        <v>101</v>
      </c>
      <c r="R8" s="63" t="s">
        <v>101</v>
      </c>
      <c r="S8" s="63" t="s">
        <v>101</v>
      </c>
      <c r="T8" s="63" t="s">
        <v>101</v>
      </c>
      <c r="U8" s="63" t="s">
        <v>101</v>
      </c>
      <c r="V8" s="63" t="s">
        <v>101</v>
      </c>
      <c r="W8" s="63" t="s">
        <v>101</v>
      </c>
      <c r="X8" s="63" t="s">
        <v>101</v>
      </c>
    </row>
    <row r="9" spans="1:24" ht="31.5" x14ac:dyDescent="0.25">
      <c r="A9" s="63" t="s">
        <v>43</v>
      </c>
      <c r="B9" s="63" t="s">
        <v>101</v>
      </c>
      <c r="C9" s="63" t="s">
        <v>25</v>
      </c>
      <c r="D9" s="63" t="s">
        <v>47</v>
      </c>
      <c r="E9" s="63" t="s">
        <v>101</v>
      </c>
      <c r="F9" s="63" t="s">
        <v>101</v>
      </c>
      <c r="G9" s="64" t="s">
        <v>28</v>
      </c>
      <c r="H9" s="63" t="s">
        <v>101</v>
      </c>
      <c r="I9" s="63" t="s">
        <v>101</v>
      </c>
      <c r="J9" s="63" t="s">
        <v>51</v>
      </c>
      <c r="K9" s="63" t="s">
        <v>30</v>
      </c>
      <c r="L9" s="63" t="s">
        <v>28</v>
      </c>
      <c r="M9" s="63">
        <v>47559</v>
      </c>
      <c r="N9" s="63" t="s">
        <v>101</v>
      </c>
      <c r="O9" s="63" t="s">
        <v>31</v>
      </c>
      <c r="P9" s="63" t="s">
        <v>52</v>
      </c>
      <c r="Q9" s="63" t="s">
        <v>101</v>
      </c>
      <c r="R9" s="63" t="s">
        <v>101</v>
      </c>
      <c r="S9" s="63" t="s">
        <v>101</v>
      </c>
      <c r="T9" s="63" t="s">
        <v>101</v>
      </c>
      <c r="U9" s="63" t="s">
        <v>101</v>
      </c>
      <c r="V9" s="63" t="s">
        <v>101</v>
      </c>
      <c r="W9" s="63" t="s">
        <v>101</v>
      </c>
      <c r="X9" s="63" t="s">
        <v>101</v>
      </c>
    </row>
    <row r="10" spans="1:24" ht="31.5" x14ac:dyDescent="0.25">
      <c r="A10" s="63" t="s">
        <v>53</v>
      </c>
      <c r="B10" s="63" t="s">
        <v>101</v>
      </c>
      <c r="C10" s="63" t="s">
        <v>56</v>
      </c>
      <c r="D10" s="63" t="s">
        <v>57</v>
      </c>
      <c r="E10" s="63" t="s">
        <v>101</v>
      </c>
      <c r="F10" s="63" t="s">
        <v>101</v>
      </c>
      <c r="G10" s="64" t="s">
        <v>28</v>
      </c>
      <c r="H10" s="63" t="s">
        <v>101</v>
      </c>
      <c r="I10" s="63" t="s">
        <v>101</v>
      </c>
      <c r="J10" s="63" t="s">
        <v>101</v>
      </c>
      <c r="K10" s="63" t="s">
        <v>30</v>
      </c>
      <c r="L10" s="63" t="s">
        <v>28</v>
      </c>
      <c r="M10" s="63">
        <v>41737.5</v>
      </c>
      <c r="N10" s="63" t="s">
        <v>101</v>
      </c>
      <c r="O10" s="63" t="s">
        <v>31</v>
      </c>
      <c r="P10" s="63" t="s">
        <v>52</v>
      </c>
      <c r="Q10" s="63" t="s">
        <v>101</v>
      </c>
      <c r="R10" s="63" t="s">
        <v>101</v>
      </c>
      <c r="S10" s="63" t="s">
        <v>101</v>
      </c>
      <c r="T10" s="63" t="s">
        <v>101</v>
      </c>
      <c r="U10" s="63" t="s">
        <v>101</v>
      </c>
      <c r="V10" s="63" t="s">
        <v>101</v>
      </c>
      <c r="W10" s="63" t="s">
        <v>101</v>
      </c>
      <c r="X10" s="63" t="s">
        <v>101</v>
      </c>
    </row>
    <row r="11" spans="1:24" ht="31.5" x14ac:dyDescent="0.25">
      <c r="A11" s="63" t="s">
        <v>54</v>
      </c>
      <c r="B11" s="63" t="s">
        <v>101</v>
      </c>
      <c r="C11" s="63" t="s">
        <v>56</v>
      </c>
      <c r="D11" s="63" t="s">
        <v>57</v>
      </c>
      <c r="E11" s="63" t="s">
        <v>101</v>
      </c>
      <c r="F11" s="63" t="s">
        <v>101</v>
      </c>
      <c r="G11" s="64" t="s">
        <v>28</v>
      </c>
      <c r="H11" s="63" t="s">
        <v>101</v>
      </c>
      <c r="I11" s="63" t="s">
        <v>101</v>
      </c>
      <c r="J11" s="63" t="s">
        <v>101</v>
      </c>
      <c r="K11" s="63" t="s">
        <v>30</v>
      </c>
      <c r="L11" s="63" t="s">
        <v>28</v>
      </c>
      <c r="M11" s="63">
        <v>31992.2</v>
      </c>
      <c r="N11" s="63" t="s">
        <v>101</v>
      </c>
      <c r="O11" s="63" t="s">
        <v>31</v>
      </c>
      <c r="P11" s="63" t="s">
        <v>52</v>
      </c>
      <c r="Q11" s="63" t="s">
        <v>101</v>
      </c>
      <c r="R11" s="63" t="s">
        <v>101</v>
      </c>
      <c r="S11" s="63" t="s">
        <v>101</v>
      </c>
      <c r="T11" s="63" t="s">
        <v>101</v>
      </c>
      <c r="U11" s="63" t="s">
        <v>101</v>
      </c>
      <c r="V11" s="63" t="s">
        <v>101</v>
      </c>
      <c r="W11" s="63" t="s">
        <v>101</v>
      </c>
      <c r="X11" s="63" t="s">
        <v>101</v>
      </c>
    </row>
    <row r="12" spans="1:24" ht="31.5" x14ac:dyDescent="0.25">
      <c r="A12" s="63" t="s">
        <v>55</v>
      </c>
      <c r="B12" s="63" t="s">
        <v>101</v>
      </c>
      <c r="C12" s="63" t="s">
        <v>56</v>
      </c>
      <c r="D12" s="63" t="s">
        <v>57</v>
      </c>
      <c r="E12" s="63" t="s">
        <v>101</v>
      </c>
      <c r="F12" s="63" t="s">
        <v>101</v>
      </c>
      <c r="G12" s="64" t="s">
        <v>28</v>
      </c>
      <c r="H12" s="63" t="s">
        <v>101</v>
      </c>
      <c r="I12" s="63" t="s">
        <v>101</v>
      </c>
      <c r="J12" s="63" t="s">
        <v>101</v>
      </c>
      <c r="K12" s="63" t="s">
        <v>30</v>
      </c>
      <c r="L12" s="63" t="s">
        <v>28</v>
      </c>
      <c r="M12" s="63">
        <v>71859</v>
      </c>
      <c r="N12" s="63" t="s">
        <v>101</v>
      </c>
      <c r="O12" s="63" t="s">
        <v>31</v>
      </c>
      <c r="P12" s="63" t="s">
        <v>52</v>
      </c>
      <c r="Q12" s="63" t="s">
        <v>101</v>
      </c>
      <c r="R12" s="63" t="s">
        <v>101</v>
      </c>
      <c r="S12" s="63" t="s">
        <v>101</v>
      </c>
      <c r="T12" s="63" t="s">
        <v>101</v>
      </c>
      <c r="U12" s="63" t="s">
        <v>101</v>
      </c>
      <c r="V12" s="63" t="s">
        <v>101</v>
      </c>
      <c r="W12" s="63" t="s">
        <v>101</v>
      </c>
      <c r="X12" s="63" t="s">
        <v>101</v>
      </c>
    </row>
    <row r="13" spans="1:24" x14ac:dyDescent="0.25">
      <c r="A13" s="63" t="s">
        <v>58</v>
      </c>
      <c r="B13" s="63" t="s">
        <v>101</v>
      </c>
      <c r="C13" s="63" t="s">
        <v>60</v>
      </c>
      <c r="D13" s="63" t="s">
        <v>101</v>
      </c>
      <c r="E13" s="63" t="s">
        <v>101</v>
      </c>
      <c r="F13" s="63" t="s">
        <v>101</v>
      </c>
      <c r="G13" s="64" t="s">
        <v>28</v>
      </c>
      <c r="H13" s="63" t="s">
        <v>101</v>
      </c>
      <c r="I13" s="63" t="s">
        <v>101</v>
      </c>
      <c r="J13" s="63" t="s">
        <v>61</v>
      </c>
      <c r="K13" s="63" t="s">
        <v>30</v>
      </c>
      <c r="L13" s="63" t="s">
        <v>28</v>
      </c>
      <c r="M13" s="63">
        <v>55901</v>
      </c>
      <c r="N13" s="63" t="s">
        <v>101</v>
      </c>
      <c r="O13" s="63" t="s">
        <v>31</v>
      </c>
      <c r="P13" s="63" t="s">
        <v>52</v>
      </c>
      <c r="Q13" s="63" t="s">
        <v>101</v>
      </c>
      <c r="R13" s="63" t="s">
        <v>101</v>
      </c>
      <c r="S13" s="63" t="s">
        <v>101</v>
      </c>
      <c r="T13" s="63" t="s">
        <v>101</v>
      </c>
      <c r="U13" s="63" t="s">
        <v>101</v>
      </c>
      <c r="V13" s="63" t="s">
        <v>101</v>
      </c>
      <c r="W13" s="63" t="s">
        <v>101</v>
      </c>
      <c r="X13" s="63" t="s">
        <v>101</v>
      </c>
    </row>
    <row r="14" spans="1:24" x14ac:dyDescent="0.25">
      <c r="A14" s="63" t="s">
        <v>59</v>
      </c>
      <c r="B14" s="63" t="s">
        <v>101</v>
      </c>
      <c r="C14" s="63" t="s">
        <v>60</v>
      </c>
      <c r="D14" s="63" t="s">
        <v>101</v>
      </c>
      <c r="E14" s="63" t="s">
        <v>101</v>
      </c>
      <c r="F14" s="63" t="s">
        <v>101</v>
      </c>
      <c r="G14" s="64" t="s">
        <v>28</v>
      </c>
      <c r="H14" s="63" t="s">
        <v>101</v>
      </c>
      <c r="I14" s="63" t="s">
        <v>101</v>
      </c>
      <c r="J14" s="63" t="s">
        <v>62</v>
      </c>
      <c r="K14" s="63" t="s">
        <v>30</v>
      </c>
      <c r="L14" s="63" t="s">
        <v>28</v>
      </c>
      <c r="M14" s="63">
        <v>55890</v>
      </c>
      <c r="N14" s="63" t="s">
        <v>101</v>
      </c>
      <c r="O14" s="63" t="s">
        <v>31</v>
      </c>
      <c r="P14" s="63" t="s">
        <v>52</v>
      </c>
      <c r="Q14" s="63" t="s">
        <v>101</v>
      </c>
      <c r="R14" s="63" t="s">
        <v>101</v>
      </c>
      <c r="S14" s="63" t="s">
        <v>101</v>
      </c>
      <c r="T14" s="63" t="s">
        <v>101</v>
      </c>
      <c r="U14" s="63" t="s">
        <v>101</v>
      </c>
      <c r="V14" s="63" t="s">
        <v>101</v>
      </c>
      <c r="W14" s="63" t="s">
        <v>101</v>
      </c>
      <c r="X14" s="63" t="s">
        <v>101</v>
      </c>
    </row>
    <row r="15" spans="1:24" x14ac:dyDescent="0.25">
      <c r="A15" s="62" t="s">
        <v>63</v>
      </c>
      <c r="B15" s="63" t="s">
        <v>101</v>
      </c>
      <c r="C15" s="63" t="s">
        <v>66</v>
      </c>
      <c r="D15" s="63" t="s">
        <v>67</v>
      </c>
      <c r="E15" s="63" t="s">
        <v>101</v>
      </c>
      <c r="F15" s="63" t="s">
        <v>101</v>
      </c>
      <c r="G15" s="64" t="s">
        <v>28</v>
      </c>
      <c r="H15" s="63" t="s">
        <v>101</v>
      </c>
      <c r="I15" s="63" t="s">
        <v>101</v>
      </c>
      <c r="J15" s="63" t="s">
        <v>71</v>
      </c>
      <c r="K15" s="63" t="s">
        <v>30</v>
      </c>
      <c r="L15" s="63" t="s">
        <v>28</v>
      </c>
      <c r="M15" s="63">
        <v>434232</v>
      </c>
      <c r="N15" s="63" t="s">
        <v>101</v>
      </c>
      <c r="O15" s="63" t="s">
        <v>31</v>
      </c>
      <c r="P15" s="63" t="s">
        <v>70</v>
      </c>
      <c r="Q15" s="63" t="s">
        <v>101</v>
      </c>
      <c r="R15" s="63" t="s">
        <v>101</v>
      </c>
      <c r="S15" s="63" t="s">
        <v>101</v>
      </c>
      <c r="T15" s="63" t="s">
        <v>101</v>
      </c>
      <c r="U15" s="63" t="s">
        <v>101</v>
      </c>
      <c r="V15" s="63" t="s">
        <v>101</v>
      </c>
      <c r="W15" s="63" t="s">
        <v>101</v>
      </c>
      <c r="X15" s="63" t="s">
        <v>101</v>
      </c>
    </row>
    <row r="16" spans="1:24" x14ac:dyDescent="0.25">
      <c r="A16" s="62" t="s">
        <v>64</v>
      </c>
      <c r="B16" s="63" t="s">
        <v>101</v>
      </c>
      <c r="C16" s="63" t="s">
        <v>66</v>
      </c>
      <c r="D16" s="63" t="s">
        <v>64</v>
      </c>
      <c r="E16" s="63" t="s">
        <v>101</v>
      </c>
      <c r="F16" s="63" t="s">
        <v>101</v>
      </c>
      <c r="G16" s="64" t="s">
        <v>28</v>
      </c>
      <c r="H16" s="63" t="s">
        <v>101</v>
      </c>
      <c r="I16" s="63" t="s">
        <v>101</v>
      </c>
      <c r="J16" s="63" t="s">
        <v>69</v>
      </c>
      <c r="K16" s="63" t="s">
        <v>30</v>
      </c>
      <c r="L16" s="63" t="s">
        <v>28</v>
      </c>
      <c r="M16" s="63">
        <v>375552</v>
      </c>
      <c r="N16" s="63" t="s">
        <v>101</v>
      </c>
      <c r="O16" s="63" t="s">
        <v>31</v>
      </c>
      <c r="P16" s="63" t="s">
        <v>70</v>
      </c>
      <c r="Q16" s="63" t="s">
        <v>101</v>
      </c>
      <c r="R16" s="63" t="s">
        <v>101</v>
      </c>
      <c r="S16" s="63" t="s">
        <v>101</v>
      </c>
      <c r="T16" s="63" t="s">
        <v>101</v>
      </c>
      <c r="U16" s="63" t="s">
        <v>101</v>
      </c>
      <c r="V16" s="63" t="s">
        <v>101</v>
      </c>
      <c r="W16" s="63" t="s">
        <v>101</v>
      </c>
      <c r="X16" s="63" t="s">
        <v>101</v>
      </c>
    </row>
    <row r="17" spans="1:24" x14ac:dyDescent="0.25">
      <c r="A17" s="62" t="s">
        <v>65</v>
      </c>
      <c r="B17" s="63" t="s">
        <v>101</v>
      </c>
      <c r="C17" s="63" t="s">
        <v>66</v>
      </c>
      <c r="D17" s="63" t="s">
        <v>68</v>
      </c>
      <c r="E17" s="63" t="s">
        <v>101</v>
      </c>
      <c r="F17" s="63" t="s">
        <v>101</v>
      </c>
      <c r="G17" s="64" t="s">
        <v>28</v>
      </c>
      <c r="H17" s="63" t="s">
        <v>101</v>
      </c>
      <c r="I17" s="63" t="s">
        <v>101</v>
      </c>
      <c r="J17" s="63" t="s">
        <v>69</v>
      </c>
      <c r="K17" s="63" t="s">
        <v>30</v>
      </c>
      <c r="L17" s="63" t="s">
        <v>28</v>
      </c>
      <c r="M17" s="63">
        <v>59000</v>
      </c>
      <c r="N17" s="63" t="s">
        <v>101</v>
      </c>
      <c r="O17" s="63" t="s">
        <v>31</v>
      </c>
      <c r="P17" s="63" t="s">
        <v>70</v>
      </c>
      <c r="Q17" s="63" t="s">
        <v>101</v>
      </c>
      <c r="R17" s="63" t="s">
        <v>101</v>
      </c>
      <c r="S17" s="63" t="s">
        <v>101</v>
      </c>
      <c r="T17" s="63" t="s">
        <v>101</v>
      </c>
      <c r="U17" s="63" t="s">
        <v>101</v>
      </c>
      <c r="V17" s="63" t="s">
        <v>101</v>
      </c>
      <c r="W17" s="63" t="s">
        <v>101</v>
      </c>
      <c r="X17" s="63" t="s">
        <v>101</v>
      </c>
    </row>
    <row r="18" spans="1:24" x14ac:dyDescent="0.25">
      <c r="A18" s="65" t="s">
        <v>90</v>
      </c>
      <c r="B18" s="65" t="s">
        <v>101</v>
      </c>
      <c r="C18" s="65" t="s">
        <v>72</v>
      </c>
      <c r="D18" s="65" t="s">
        <v>101</v>
      </c>
      <c r="E18" s="65" t="s">
        <v>101</v>
      </c>
      <c r="F18" s="65" t="s">
        <v>101</v>
      </c>
      <c r="G18" s="66" t="s">
        <v>28</v>
      </c>
      <c r="H18" s="65" t="s">
        <v>101</v>
      </c>
      <c r="I18" s="65" t="s">
        <v>101</v>
      </c>
      <c r="J18" s="65" t="s">
        <v>90</v>
      </c>
      <c r="K18" s="63" t="s">
        <v>30</v>
      </c>
      <c r="L18" s="63" t="s">
        <v>28</v>
      </c>
      <c r="M18" s="65">
        <v>1115100</v>
      </c>
      <c r="N18" s="65" t="s">
        <v>101</v>
      </c>
      <c r="O18" s="63" t="s">
        <v>31</v>
      </c>
      <c r="P18" s="65" t="s">
        <v>70</v>
      </c>
      <c r="Q18" s="65" t="s">
        <v>101</v>
      </c>
      <c r="R18" s="65" t="s">
        <v>101</v>
      </c>
      <c r="S18" s="65" t="s">
        <v>101</v>
      </c>
      <c r="T18" s="65" t="s">
        <v>101</v>
      </c>
      <c r="U18" s="65" t="s">
        <v>101</v>
      </c>
      <c r="V18" s="65" t="s">
        <v>101</v>
      </c>
      <c r="W18" s="65" t="s">
        <v>101</v>
      </c>
      <c r="X18" s="65" t="s">
        <v>101</v>
      </c>
    </row>
    <row r="19" spans="1:24" ht="47.25" x14ac:dyDescent="0.25">
      <c r="A19" s="62" t="s">
        <v>75</v>
      </c>
      <c r="B19" s="62" t="s">
        <v>101</v>
      </c>
      <c r="C19" s="62" t="s">
        <v>73</v>
      </c>
      <c r="D19" s="62" t="s">
        <v>101</v>
      </c>
      <c r="E19" s="62" t="s">
        <v>101</v>
      </c>
      <c r="F19" s="62" t="s">
        <v>101</v>
      </c>
      <c r="G19" s="62" t="s">
        <v>28</v>
      </c>
      <c r="H19" s="62" t="s">
        <v>101</v>
      </c>
      <c r="I19" s="62" t="s">
        <v>101</v>
      </c>
      <c r="J19" s="62" t="s">
        <v>78</v>
      </c>
      <c r="K19" s="62" t="s">
        <v>30</v>
      </c>
      <c r="L19" s="62" t="s">
        <v>28</v>
      </c>
      <c r="M19" s="62">
        <v>467499</v>
      </c>
      <c r="N19" s="62" t="s">
        <v>101</v>
      </c>
      <c r="O19" s="62" t="s">
        <v>31</v>
      </c>
      <c r="P19" s="62" t="s">
        <v>52</v>
      </c>
      <c r="Q19" s="62" t="s">
        <v>101</v>
      </c>
      <c r="R19" s="62" t="s">
        <v>101</v>
      </c>
      <c r="S19" s="62" t="s">
        <v>101</v>
      </c>
      <c r="T19" s="62" t="s">
        <v>101</v>
      </c>
      <c r="U19" s="62" t="s">
        <v>101</v>
      </c>
      <c r="V19" s="62" t="s">
        <v>101</v>
      </c>
      <c r="W19" s="62" t="s">
        <v>101</v>
      </c>
      <c r="X19" s="62" t="s">
        <v>101</v>
      </c>
    </row>
    <row r="20" spans="1:24" ht="47.25" x14ac:dyDescent="0.25">
      <c r="A20" s="62" t="s">
        <v>76</v>
      </c>
      <c r="B20" s="62" t="s">
        <v>101</v>
      </c>
      <c r="C20" s="62" t="s">
        <v>73</v>
      </c>
      <c r="D20" s="62" t="s">
        <v>101</v>
      </c>
      <c r="E20" s="62" t="s">
        <v>101</v>
      </c>
      <c r="F20" s="62" t="s">
        <v>101</v>
      </c>
      <c r="G20" s="62" t="s">
        <v>28</v>
      </c>
      <c r="H20" s="62" t="s">
        <v>101</v>
      </c>
      <c r="I20" s="62" t="s">
        <v>101</v>
      </c>
      <c r="J20" s="62" t="s">
        <v>77</v>
      </c>
      <c r="K20" s="62" t="s">
        <v>30</v>
      </c>
      <c r="L20" s="62" t="s">
        <v>28</v>
      </c>
      <c r="M20" s="62">
        <v>531271</v>
      </c>
      <c r="N20" s="62" t="s">
        <v>101</v>
      </c>
      <c r="O20" s="62" t="s">
        <v>31</v>
      </c>
      <c r="P20" s="62" t="s">
        <v>52</v>
      </c>
      <c r="Q20" s="62" t="s">
        <v>101</v>
      </c>
      <c r="R20" s="62" t="s">
        <v>101</v>
      </c>
      <c r="S20" s="62" t="s">
        <v>101</v>
      </c>
      <c r="T20" s="62" t="s">
        <v>101</v>
      </c>
      <c r="U20" s="62" t="s">
        <v>101</v>
      </c>
      <c r="V20" s="62" t="s">
        <v>101</v>
      </c>
      <c r="W20" s="62" t="s">
        <v>101</v>
      </c>
      <c r="X20" s="62" t="s">
        <v>101</v>
      </c>
    </row>
    <row r="21" spans="1:24" ht="31.5" x14ac:dyDescent="0.25">
      <c r="A21" s="62" t="s">
        <v>79</v>
      </c>
      <c r="B21" s="62" t="s">
        <v>101</v>
      </c>
      <c r="C21" s="62" t="s">
        <v>74</v>
      </c>
      <c r="D21" s="62" t="s">
        <v>101</v>
      </c>
      <c r="E21" s="62" t="s">
        <v>101</v>
      </c>
      <c r="F21" s="62" t="s">
        <v>101</v>
      </c>
      <c r="G21" s="62" t="s">
        <v>28</v>
      </c>
      <c r="H21" s="62" t="s">
        <v>101</v>
      </c>
      <c r="I21" s="62" t="s">
        <v>101</v>
      </c>
      <c r="J21" s="62" t="s">
        <v>80</v>
      </c>
      <c r="K21" s="62" t="s">
        <v>30</v>
      </c>
      <c r="L21" s="62" t="s">
        <v>28</v>
      </c>
      <c r="M21" s="62">
        <v>216867</v>
      </c>
      <c r="N21" s="62" t="s">
        <v>101</v>
      </c>
      <c r="O21" s="62" t="s">
        <v>31</v>
      </c>
      <c r="P21" s="62" t="s">
        <v>52</v>
      </c>
      <c r="Q21" s="62" t="s">
        <v>101</v>
      </c>
      <c r="R21" s="62" t="s">
        <v>101</v>
      </c>
      <c r="S21" s="62" t="s">
        <v>101</v>
      </c>
      <c r="T21" s="62" t="s">
        <v>101</v>
      </c>
      <c r="U21" s="62" t="s">
        <v>101</v>
      </c>
      <c r="V21" s="62" t="s">
        <v>101</v>
      </c>
      <c r="W21" s="62" t="s">
        <v>101</v>
      </c>
      <c r="X21" s="62" t="s">
        <v>101</v>
      </c>
    </row>
    <row r="22" spans="1:24" ht="31.5" x14ac:dyDescent="0.25">
      <c r="A22" s="62" t="s">
        <v>81</v>
      </c>
      <c r="B22" s="62" t="s">
        <v>101</v>
      </c>
      <c r="C22" s="62" t="s">
        <v>74</v>
      </c>
      <c r="D22" s="62" t="s">
        <v>101</v>
      </c>
      <c r="E22" s="62" t="s">
        <v>101</v>
      </c>
      <c r="F22" s="62" t="s">
        <v>101</v>
      </c>
      <c r="G22" s="62" t="s">
        <v>28</v>
      </c>
      <c r="H22" s="62" t="s">
        <v>101</v>
      </c>
      <c r="I22" s="62" t="s">
        <v>101</v>
      </c>
      <c r="J22" s="62" t="s">
        <v>82</v>
      </c>
      <c r="K22" s="62" t="s">
        <v>30</v>
      </c>
      <c r="L22" s="62" t="s">
        <v>28</v>
      </c>
      <c r="M22" s="62">
        <v>95624</v>
      </c>
      <c r="N22" s="62" t="s">
        <v>101</v>
      </c>
      <c r="O22" s="62" t="s">
        <v>31</v>
      </c>
      <c r="P22" s="62" t="s">
        <v>52</v>
      </c>
      <c r="Q22" s="62" t="s">
        <v>101</v>
      </c>
      <c r="R22" s="62" t="s">
        <v>101</v>
      </c>
      <c r="S22" s="62" t="s">
        <v>101</v>
      </c>
      <c r="T22" s="62" t="s">
        <v>101</v>
      </c>
      <c r="U22" s="62" t="s">
        <v>101</v>
      </c>
      <c r="V22" s="62" t="s">
        <v>101</v>
      </c>
      <c r="W22" s="62" t="s">
        <v>101</v>
      </c>
      <c r="X22" s="62" t="s">
        <v>101</v>
      </c>
    </row>
    <row r="23" spans="1:24" ht="31.5" x14ac:dyDescent="0.25">
      <c r="A23" s="62" t="s">
        <v>84</v>
      </c>
      <c r="B23" s="62" t="s">
        <v>101</v>
      </c>
      <c r="C23" s="62" t="s">
        <v>74</v>
      </c>
      <c r="D23" s="62" t="s">
        <v>101</v>
      </c>
      <c r="E23" s="62" t="s">
        <v>101</v>
      </c>
      <c r="F23" s="62" t="s">
        <v>101</v>
      </c>
      <c r="G23" s="62" t="s">
        <v>28</v>
      </c>
      <c r="H23" s="62" t="s">
        <v>101</v>
      </c>
      <c r="I23" s="62" t="s">
        <v>101</v>
      </c>
      <c r="J23" s="62" t="s">
        <v>83</v>
      </c>
      <c r="K23" s="62" t="s">
        <v>30</v>
      </c>
      <c r="L23" s="62" t="s">
        <v>28</v>
      </c>
      <c r="M23" s="62">
        <v>429251</v>
      </c>
      <c r="N23" s="62" t="s">
        <v>101</v>
      </c>
      <c r="O23" s="62" t="s">
        <v>31</v>
      </c>
      <c r="P23" s="62" t="s">
        <v>52</v>
      </c>
      <c r="Q23" s="62" t="s">
        <v>101</v>
      </c>
      <c r="R23" s="62" t="s">
        <v>101</v>
      </c>
      <c r="S23" s="62" t="s">
        <v>101</v>
      </c>
      <c r="T23" s="62" t="s">
        <v>101</v>
      </c>
      <c r="U23" s="62" t="s">
        <v>101</v>
      </c>
      <c r="V23" s="62" t="s">
        <v>101</v>
      </c>
      <c r="W23" s="62" t="s">
        <v>101</v>
      </c>
      <c r="X23" s="62" t="s">
        <v>101</v>
      </c>
    </row>
    <row r="24" spans="1:24" ht="31.5" x14ac:dyDescent="0.25">
      <c r="A24" s="62" t="s">
        <v>85</v>
      </c>
      <c r="B24" s="62" t="s">
        <v>101</v>
      </c>
      <c r="C24" s="62" t="s">
        <v>74</v>
      </c>
      <c r="D24" s="62" t="s">
        <v>101</v>
      </c>
      <c r="E24" s="62" t="s">
        <v>101</v>
      </c>
      <c r="F24" s="62" t="s">
        <v>101</v>
      </c>
      <c r="G24" s="62" t="s">
        <v>28</v>
      </c>
      <c r="H24" s="62" t="s">
        <v>101</v>
      </c>
      <c r="I24" s="62" t="s">
        <v>101</v>
      </c>
      <c r="J24" s="62" t="s">
        <v>86</v>
      </c>
      <c r="K24" s="62" t="s">
        <v>30</v>
      </c>
      <c r="L24" s="62" t="s">
        <v>28</v>
      </c>
      <c r="M24" s="62" t="s">
        <v>101</v>
      </c>
      <c r="N24" s="62" t="s">
        <v>101</v>
      </c>
      <c r="O24" s="62" t="s">
        <v>31</v>
      </c>
      <c r="P24" s="62" t="s">
        <v>52</v>
      </c>
      <c r="Q24" s="62" t="s">
        <v>101</v>
      </c>
      <c r="R24" s="62" t="s">
        <v>101</v>
      </c>
      <c r="S24" s="62" t="s">
        <v>101</v>
      </c>
      <c r="T24" s="62" t="s">
        <v>101</v>
      </c>
      <c r="U24" s="62" t="s">
        <v>101</v>
      </c>
      <c r="V24" s="62" t="s">
        <v>101</v>
      </c>
      <c r="W24" s="62" t="s">
        <v>101</v>
      </c>
      <c r="X24" s="62" t="s">
        <v>101</v>
      </c>
    </row>
    <row r="25" spans="1:24" s="6" customFormat="1" x14ac:dyDescent="0.25">
      <c r="A25" s="63" t="s">
        <v>87</v>
      </c>
      <c r="B25" s="63" t="s">
        <v>101</v>
      </c>
      <c r="C25" s="63" t="s">
        <v>89</v>
      </c>
      <c r="D25" s="63" t="s">
        <v>101</v>
      </c>
      <c r="E25" s="63" t="s">
        <v>101</v>
      </c>
      <c r="F25" s="63" t="s">
        <v>101</v>
      </c>
      <c r="G25" s="63" t="s">
        <v>28</v>
      </c>
      <c r="H25" s="63" t="s">
        <v>101</v>
      </c>
      <c r="I25" s="63" t="s">
        <v>101</v>
      </c>
      <c r="J25" s="63" t="s">
        <v>101</v>
      </c>
      <c r="K25" s="63" t="s">
        <v>30</v>
      </c>
      <c r="L25" s="63" t="s">
        <v>28</v>
      </c>
      <c r="M25" s="63">
        <v>64865</v>
      </c>
      <c r="N25" s="63" t="s">
        <v>101</v>
      </c>
      <c r="O25" s="63" t="s">
        <v>31</v>
      </c>
      <c r="P25" s="63" t="s">
        <v>52</v>
      </c>
      <c r="Q25" s="63" t="s">
        <v>101</v>
      </c>
      <c r="R25" s="63" t="s">
        <v>101</v>
      </c>
      <c r="S25" s="63" t="s">
        <v>101</v>
      </c>
      <c r="T25" s="63" t="s">
        <v>101</v>
      </c>
      <c r="U25" s="63" t="s">
        <v>101</v>
      </c>
      <c r="V25" s="63" t="s">
        <v>101</v>
      </c>
      <c r="W25" s="63" t="s">
        <v>101</v>
      </c>
      <c r="X25" s="63" t="s">
        <v>101</v>
      </c>
    </row>
    <row r="26" spans="1:24" s="6" customFormat="1" x14ac:dyDescent="0.25">
      <c r="A26" s="63" t="s">
        <v>88</v>
      </c>
      <c r="B26" s="63" t="s">
        <v>101</v>
      </c>
      <c r="C26" s="63" t="s">
        <v>89</v>
      </c>
      <c r="D26" s="63" t="s">
        <v>101</v>
      </c>
      <c r="E26" s="63" t="s">
        <v>101</v>
      </c>
      <c r="F26" s="63" t="s">
        <v>101</v>
      </c>
      <c r="G26" s="64" t="s">
        <v>28</v>
      </c>
      <c r="H26" s="63" t="s">
        <v>101</v>
      </c>
      <c r="I26" s="63" t="s">
        <v>101</v>
      </c>
      <c r="J26" s="63" t="s">
        <v>101</v>
      </c>
      <c r="K26" s="63" t="s">
        <v>30</v>
      </c>
      <c r="L26" s="63" t="s">
        <v>28</v>
      </c>
      <c r="M26" s="63">
        <v>65110</v>
      </c>
      <c r="N26" s="63" t="s">
        <v>101</v>
      </c>
      <c r="O26" s="63" t="s">
        <v>31</v>
      </c>
      <c r="P26" s="63" t="s">
        <v>52</v>
      </c>
      <c r="Q26" s="63" t="s">
        <v>101</v>
      </c>
      <c r="R26" s="63" t="s">
        <v>101</v>
      </c>
      <c r="S26" s="63" t="s">
        <v>101</v>
      </c>
      <c r="T26" s="63" t="s">
        <v>101</v>
      </c>
      <c r="U26" s="63" t="s">
        <v>101</v>
      </c>
      <c r="V26" s="63" t="s">
        <v>101</v>
      </c>
      <c r="W26" s="63" t="s">
        <v>101</v>
      </c>
      <c r="X26" s="63" t="s">
        <v>101</v>
      </c>
    </row>
    <row r="27" spans="1:24" s="6" customFormat="1" x14ac:dyDescent="0.25">
      <c r="A27" s="63" t="s">
        <v>92</v>
      </c>
      <c r="B27" s="63" t="s">
        <v>101</v>
      </c>
      <c r="C27" s="63" t="s">
        <v>91</v>
      </c>
      <c r="D27" s="63" t="s">
        <v>101</v>
      </c>
      <c r="E27" s="63" t="s">
        <v>101</v>
      </c>
      <c r="F27" s="63" t="s">
        <v>101</v>
      </c>
      <c r="G27" s="64" t="s">
        <v>28</v>
      </c>
      <c r="H27" s="63" t="s">
        <v>101</v>
      </c>
      <c r="I27" s="63" t="s">
        <v>101</v>
      </c>
      <c r="J27" s="63" t="s">
        <v>101</v>
      </c>
      <c r="K27" s="63" t="s">
        <v>30</v>
      </c>
      <c r="L27" s="63" t="s">
        <v>28</v>
      </c>
      <c r="M27" s="63">
        <v>81753</v>
      </c>
      <c r="N27" s="63" t="s">
        <v>101</v>
      </c>
      <c r="O27" s="63" t="s">
        <v>31</v>
      </c>
      <c r="P27" s="63" t="s">
        <v>52</v>
      </c>
      <c r="Q27" s="63" t="s">
        <v>101</v>
      </c>
      <c r="R27" s="63" t="s">
        <v>101</v>
      </c>
      <c r="S27" s="63" t="s">
        <v>101</v>
      </c>
      <c r="T27" s="63" t="s">
        <v>101</v>
      </c>
      <c r="U27" s="63" t="s">
        <v>101</v>
      </c>
      <c r="V27" s="63" t="s">
        <v>101</v>
      </c>
      <c r="W27" s="63" t="s">
        <v>101</v>
      </c>
      <c r="X27" s="63" t="s">
        <v>101</v>
      </c>
    </row>
    <row r="28" spans="1:24" s="6" customFormat="1" x14ac:dyDescent="0.25">
      <c r="A28" s="63" t="s">
        <v>93</v>
      </c>
      <c r="B28" s="63" t="s">
        <v>101</v>
      </c>
      <c r="C28" s="63" t="s">
        <v>91</v>
      </c>
      <c r="D28" s="63" t="s">
        <v>101</v>
      </c>
      <c r="E28" s="63" t="s">
        <v>101</v>
      </c>
      <c r="F28" s="63" t="s">
        <v>101</v>
      </c>
      <c r="G28" s="64" t="s">
        <v>28</v>
      </c>
      <c r="H28" s="63" t="s">
        <v>101</v>
      </c>
      <c r="I28" s="63" t="s">
        <v>101</v>
      </c>
      <c r="J28" s="63" t="s">
        <v>101</v>
      </c>
      <c r="K28" s="63" t="s">
        <v>30</v>
      </c>
      <c r="L28" s="63" t="s">
        <v>28</v>
      </c>
      <c r="M28" s="63">
        <v>184537</v>
      </c>
      <c r="N28" s="63" t="s">
        <v>101</v>
      </c>
      <c r="O28" s="63" t="s">
        <v>31</v>
      </c>
      <c r="P28" s="63" t="s">
        <v>52</v>
      </c>
      <c r="Q28" s="63" t="s">
        <v>101</v>
      </c>
      <c r="R28" s="63" t="s">
        <v>101</v>
      </c>
      <c r="S28" s="63" t="s">
        <v>101</v>
      </c>
      <c r="T28" s="63" t="s">
        <v>101</v>
      </c>
      <c r="U28" s="63" t="s">
        <v>101</v>
      </c>
      <c r="V28" s="63" t="s">
        <v>101</v>
      </c>
      <c r="W28" s="63" t="s">
        <v>101</v>
      </c>
      <c r="X28" s="63" t="s">
        <v>101</v>
      </c>
    </row>
    <row r="29" spans="1:24" s="6" customFormat="1" x14ac:dyDescent="0.25">
      <c r="A29" s="63" t="s">
        <v>94</v>
      </c>
      <c r="B29" s="63" t="s">
        <v>101</v>
      </c>
      <c r="C29" s="63" t="s">
        <v>91</v>
      </c>
      <c r="D29" s="63" t="s">
        <v>101</v>
      </c>
      <c r="E29" s="63" t="s">
        <v>101</v>
      </c>
      <c r="F29" s="63" t="s">
        <v>101</v>
      </c>
      <c r="G29" s="64" t="s">
        <v>28</v>
      </c>
      <c r="H29" s="63" t="s">
        <v>101</v>
      </c>
      <c r="I29" s="63" t="s">
        <v>101</v>
      </c>
      <c r="J29" s="63" t="s">
        <v>101</v>
      </c>
      <c r="K29" s="63" t="s">
        <v>30</v>
      </c>
      <c r="L29" s="63" t="s">
        <v>28</v>
      </c>
      <c r="M29" s="63">
        <v>262237</v>
      </c>
      <c r="N29" s="63" t="s">
        <v>101</v>
      </c>
      <c r="O29" s="63" t="s">
        <v>31</v>
      </c>
      <c r="P29" s="63" t="s">
        <v>52</v>
      </c>
      <c r="Q29" s="63" t="s">
        <v>101</v>
      </c>
      <c r="R29" s="63" t="s">
        <v>101</v>
      </c>
      <c r="S29" s="63" t="s">
        <v>101</v>
      </c>
      <c r="T29" s="63" t="s">
        <v>101</v>
      </c>
      <c r="U29" s="63" t="s">
        <v>101</v>
      </c>
      <c r="V29" s="63" t="s">
        <v>101</v>
      </c>
      <c r="W29" s="63" t="s">
        <v>101</v>
      </c>
      <c r="X29" s="63" t="s">
        <v>101</v>
      </c>
    </row>
    <row r="30" spans="1:24" s="6" customFormat="1" ht="31.5" x14ac:dyDescent="0.25">
      <c r="A30" s="63" t="s">
        <v>95</v>
      </c>
      <c r="B30" s="63" t="s">
        <v>101</v>
      </c>
      <c r="C30" s="63" t="s">
        <v>100</v>
      </c>
      <c r="D30" s="63" t="s">
        <v>101</v>
      </c>
      <c r="E30" s="63" t="s">
        <v>101</v>
      </c>
      <c r="F30" s="63" t="s">
        <v>101</v>
      </c>
      <c r="G30" s="64" t="s">
        <v>28</v>
      </c>
      <c r="H30" s="63" t="s">
        <v>101</v>
      </c>
      <c r="I30" s="63" t="s">
        <v>101</v>
      </c>
      <c r="J30" s="63" t="s">
        <v>101</v>
      </c>
      <c r="K30" s="63" t="s">
        <v>30</v>
      </c>
      <c r="L30" s="63" t="s">
        <v>28</v>
      </c>
      <c r="M30" s="63">
        <v>59200</v>
      </c>
      <c r="N30" s="63" t="s">
        <v>101</v>
      </c>
      <c r="O30" s="63" t="s">
        <v>31</v>
      </c>
      <c r="P30" s="63" t="s">
        <v>70</v>
      </c>
      <c r="Q30" s="63" t="s">
        <v>101</v>
      </c>
      <c r="R30" s="63" t="s">
        <v>101</v>
      </c>
      <c r="S30" s="63" t="s">
        <v>101</v>
      </c>
      <c r="T30" s="63" t="s">
        <v>101</v>
      </c>
      <c r="U30" s="63" t="s">
        <v>101</v>
      </c>
      <c r="V30" s="63" t="s">
        <v>101</v>
      </c>
      <c r="W30" s="63" t="s">
        <v>101</v>
      </c>
      <c r="X30" s="63" t="s">
        <v>101</v>
      </c>
    </row>
    <row r="31" spans="1:24" s="6" customFormat="1" x14ac:dyDescent="0.25">
      <c r="A31" s="63" t="s">
        <v>96</v>
      </c>
      <c r="B31" s="63" t="s">
        <v>101</v>
      </c>
      <c r="C31" s="63" t="s">
        <v>100</v>
      </c>
      <c r="D31" s="63" t="s">
        <v>101</v>
      </c>
      <c r="E31" s="63" t="s">
        <v>101</v>
      </c>
      <c r="F31" s="63" t="s">
        <v>101</v>
      </c>
      <c r="G31" s="64" t="s">
        <v>28</v>
      </c>
      <c r="H31" s="63" t="s">
        <v>101</v>
      </c>
      <c r="I31" s="63" t="s">
        <v>101</v>
      </c>
      <c r="J31" s="63" t="s">
        <v>101</v>
      </c>
      <c r="K31" s="63" t="s">
        <v>30</v>
      </c>
      <c r="L31" s="63" t="s">
        <v>28</v>
      </c>
      <c r="M31" s="63">
        <v>134125</v>
      </c>
      <c r="N31" s="63" t="s">
        <v>101</v>
      </c>
      <c r="O31" s="63" t="s">
        <v>31</v>
      </c>
      <c r="P31" s="63" t="s">
        <v>70</v>
      </c>
      <c r="Q31" s="63" t="s">
        <v>101</v>
      </c>
      <c r="R31" s="63" t="s">
        <v>101</v>
      </c>
      <c r="S31" s="63" t="s">
        <v>101</v>
      </c>
      <c r="T31" s="63" t="s">
        <v>101</v>
      </c>
      <c r="U31" s="63" t="s">
        <v>101</v>
      </c>
      <c r="V31" s="63" t="s">
        <v>101</v>
      </c>
      <c r="W31" s="63" t="s">
        <v>101</v>
      </c>
      <c r="X31" s="63" t="s">
        <v>101</v>
      </c>
    </row>
    <row r="32" spans="1:24" s="6" customFormat="1" x14ac:dyDescent="0.25">
      <c r="A32" s="63" t="s">
        <v>97</v>
      </c>
      <c r="B32" s="63" t="s">
        <v>101</v>
      </c>
      <c r="C32" s="63" t="s">
        <v>100</v>
      </c>
      <c r="D32" s="63" t="s">
        <v>101</v>
      </c>
      <c r="E32" s="63" t="s">
        <v>101</v>
      </c>
      <c r="F32" s="63" t="s">
        <v>101</v>
      </c>
      <c r="G32" s="64" t="s">
        <v>28</v>
      </c>
      <c r="H32" s="63" t="s">
        <v>101</v>
      </c>
      <c r="I32" s="63" t="s">
        <v>101</v>
      </c>
      <c r="J32" s="63" t="s">
        <v>101</v>
      </c>
      <c r="K32" s="63" t="s">
        <v>30</v>
      </c>
      <c r="L32" s="63" t="s">
        <v>28</v>
      </c>
      <c r="M32" s="63">
        <v>67525</v>
      </c>
      <c r="N32" s="63" t="s">
        <v>101</v>
      </c>
      <c r="O32" s="63" t="s">
        <v>31</v>
      </c>
      <c r="P32" s="63" t="s">
        <v>70</v>
      </c>
      <c r="Q32" s="63" t="s">
        <v>101</v>
      </c>
      <c r="R32" s="63" t="s">
        <v>101</v>
      </c>
      <c r="S32" s="63" t="s">
        <v>101</v>
      </c>
      <c r="T32" s="63" t="s">
        <v>101</v>
      </c>
      <c r="U32" s="63" t="s">
        <v>101</v>
      </c>
      <c r="V32" s="63" t="s">
        <v>101</v>
      </c>
      <c r="W32" s="63" t="s">
        <v>101</v>
      </c>
      <c r="X32" s="63" t="s">
        <v>101</v>
      </c>
    </row>
    <row r="33" spans="1:24" s="6" customFormat="1" x14ac:dyDescent="0.25">
      <c r="A33" s="63" t="s">
        <v>98</v>
      </c>
      <c r="B33" s="63" t="s">
        <v>101</v>
      </c>
      <c r="C33" s="63" t="s">
        <v>100</v>
      </c>
      <c r="D33" s="63" t="s">
        <v>101</v>
      </c>
      <c r="E33" s="63" t="s">
        <v>101</v>
      </c>
      <c r="F33" s="63" t="s">
        <v>101</v>
      </c>
      <c r="G33" s="64" t="s">
        <v>28</v>
      </c>
      <c r="H33" s="63" t="s">
        <v>101</v>
      </c>
      <c r="I33" s="63" t="s">
        <v>101</v>
      </c>
      <c r="J33" s="63" t="s">
        <v>101</v>
      </c>
      <c r="K33" s="63" t="s">
        <v>30</v>
      </c>
      <c r="L33" s="63" t="s">
        <v>28</v>
      </c>
      <c r="M33" s="63">
        <v>185000</v>
      </c>
      <c r="N33" s="63" t="s">
        <v>101</v>
      </c>
      <c r="O33" s="63" t="s">
        <v>31</v>
      </c>
      <c r="P33" s="63" t="s">
        <v>70</v>
      </c>
      <c r="Q33" s="63" t="s">
        <v>101</v>
      </c>
      <c r="R33" s="63" t="s">
        <v>101</v>
      </c>
      <c r="S33" s="63" t="s">
        <v>101</v>
      </c>
      <c r="T33" s="63" t="s">
        <v>101</v>
      </c>
      <c r="U33" s="63" t="s">
        <v>101</v>
      </c>
      <c r="V33" s="63" t="s">
        <v>101</v>
      </c>
      <c r="W33" s="63" t="s">
        <v>101</v>
      </c>
      <c r="X33" s="63" t="s">
        <v>101</v>
      </c>
    </row>
    <row r="34" spans="1:24" s="6" customFormat="1" x14ac:dyDescent="0.25">
      <c r="A34" s="63" t="s">
        <v>99</v>
      </c>
      <c r="B34" s="63" t="s">
        <v>101</v>
      </c>
      <c r="C34" s="63" t="s">
        <v>100</v>
      </c>
      <c r="D34" s="63" t="s">
        <v>101</v>
      </c>
      <c r="E34" s="63" t="s">
        <v>101</v>
      </c>
      <c r="F34" s="63" t="s">
        <v>101</v>
      </c>
      <c r="G34" s="64" t="s">
        <v>28</v>
      </c>
      <c r="H34" s="63" t="s">
        <v>101</v>
      </c>
      <c r="I34" s="63" t="s">
        <v>101</v>
      </c>
      <c r="J34" s="63" t="s">
        <v>101</v>
      </c>
      <c r="K34" s="63" t="s">
        <v>30</v>
      </c>
      <c r="L34" s="63" t="s">
        <v>28</v>
      </c>
      <c r="M34" s="63">
        <v>293250</v>
      </c>
      <c r="N34" s="63" t="s">
        <v>101</v>
      </c>
      <c r="O34" s="63" t="s">
        <v>31</v>
      </c>
      <c r="P34" s="63" t="s">
        <v>70</v>
      </c>
      <c r="Q34" s="63" t="s">
        <v>101</v>
      </c>
      <c r="R34" s="63" t="s">
        <v>101</v>
      </c>
      <c r="S34" s="63" t="s">
        <v>101</v>
      </c>
      <c r="T34" s="63" t="s">
        <v>101</v>
      </c>
      <c r="U34" s="63" t="s">
        <v>101</v>
      </c>
      <c r="V34" s="63" t="s">
        <v>101</v>
      </c>
      <c r="W34" s="63" t="s">
        <v>101</v>
      </c>
      <c r="X34" s="63" t="s">
        <v>101</v>
      </c>
    </row>
    <row r="35" spans="1:24" x14ac:dyDescent="0.25">
      <c r="A35" s="65" t="s">
        <v>102</v>
      </c>
      <c r="B35" s="65"/>
      <c r="C35" s="67" t="s">
        <v>103</v>
      </c>
      <c r="D35" s="65"/>
      <c r="E35" s="65"/>
      <c r="F35" s="65"/>
      <c r="G35" s="64" t="s">
        <v>28</v>
      </c>
      <c r="H35" s="65"/>
      <c r="I35" s="65"/>
      <c r="J35" s="65"/>
      <c r="K35" s="65" t="s">
        <v>30</v>
      </c>
      <c r="L35" s="63" t="s">
        <v>28</v>
      </c>
      <c r="M35" s="65">
        <v>86863</v>
      </c>
      <c r="N35" s="65"/>
      <c r="O35" s="63" t="s">
        <v>31</v>
      </c>
      <c r="P35" s="63" t="s">
        <v>70</v>
      </c>
      <c r="Q35" s="65"/>
      <c r="R35" s="65"/>
      <c r="S35" s="65"/>
      <c r="T35" s="65"/>
      <c r="U35" s="65"/>
      <c r="V35" s="65"/>
      <c r="W35" s="65"/>
      <c r="X35" s="65"/>
    </row>
    <row r="36" spans="1:24" ht="78.75" x14ac:dyDescent="0.25">
      <c r="A36" s="7" t="s">
        <v>104</v>
      </c>
      <c r="B36" s="7" t="s">
        <v>105</v>
      </c>
      <c r="C36" s="7" t="s">
        <v>106</v>
      </c>
      <c r="D36" s="7" t="s">
        <v>107</v>
      </c>
      <c r="E36" s="7" t="s">
        <v>108</v>
      </c>
      <c r="F36" s="7"/>
      <c r="G36" s="49" t="s">
        <v>109</v>
      </c>
      <c r="H36" s="49" t="s">
        <v>110</v>
      </c>
      <c r="I36" s="7" t="s">
        <v>111</v>
      </c>
      <c r="J36" s="7" t="s">
        <v>112</v>
      </c>
      <c r="K36" s="7" t="s">
        <v>113</v>
      </c>
      <c r="L36" s="7" t="s">
        <v>114</v>
      </c>
      <c r="M36" s="7"/>
      <c r="N36" s="7"/>
      <c r="O36" s="7" t="s">
        <v>115</v>
      </c>
      <c r="P36" s="7"/>
      <c r="Q36" s="7"/>
      <c r="R36" s="7"/>
      <c r="S36" s="7"/>
      <c r="T36" s="7"/>
      <c r="U36" s="7"/>
      <c r="V36" s="7"/>
      <c r="W36" s="7"/>
      <c r="X36" s="68"/>
    </row>
    <row r="37" spans="1:24" ht="94.5" x14ac:dyDescent="0.25">
      <c r="A37" s="7" t="s">
        <v>116</v>
      </c>
      <c r="B37" s="7" t="s">
        <v>117</v>
      </c>
      <c r="C37" s="7" t="s">
        <v>106</v>
      </c>
      <c r="D37" s="7" t="s">
        <v>118</v>
      </c>
      <c r="E37" s="7" t="s">
        <v>119</v>
      </c>
      <c r="F37" s="7" t="s">
        <v>120</v>
      </c>
      <c r="G37" s="49" t="s">
        <v>109</v>
      </c>
      <c r="H37" s="49" t="s">
        <v>110</v>
      </c>
      <c r="I37" s="7" t="s">
        <v>111</v>
      </c>
      <c r="J37" s="7" t="s">
        <v>121</v>
      </c>
      <c r="K37" s="7" t="s">
        <v>113</v>
      </c>
      <c r="L37" s="7" t="s">
        <v>114</v>
      </c>
      <c r="M37" s="7"/>
      <c r="N37" s="7"/>
      <c r="O37" s="7" t="s">
        <v>115</v>
      </c>
      <c r="P37" s="7"/>
      <c r="Q37" s="7"/>
      <c r="R37" s="7"/>
      <c r="S37" s="7"/>
      <c r="T37" s="7"/>
      <c r="U37" s="7"/>
      <c r="V37" s="7"/>
      <c r="W37" s="7"/>
      <c r="X37" s="68"/>
    </row>
    <row r="38" spans="1:24" ht="252" x14ac:dyDescent="0.25">
      <c r="A38" s="7" t="s">
        <v>122</v>
      </c>
      <c r="B38" s="7" t="s">
        <v>123</v>
      </c>
      <c r="C38" s="7" t="s">
        <v>106</v>
      </c>
      <c r="D38" s="49" t="s">
        <v>110</v>
      </c>
      <c r="E38" s="7"/>
      <c r="F38" s="7"/>
      <c r="G38" s="49" t="s">
        <v>109</v>
      </c>
      <c r="H38" s="49" t="s">
        <v>110</v>
      </c>
      <c r="I38" s="7" t="s">
        <v>111</v>
      </c>
      <c r="J38" s="7" t="s">
        <v>124</v>
      </c>
      <c r="K38" s="7" t="s">
        <v>113</v>
      </c>
      <c r="L38" s="7" t="s">
        <v>114</v>
      </c>
      <c r="M38" s="7"/>
      <c r="N38" s="7"/>
      <c r="O38" s="7" t="s">
        <v>115</v>
      </c>
      <c r="P38" s="7"/>
      <c r="Q38" s="7"/>
      <c r="R38" s="7"/>
      <c r="S38" s="7"/>
      <c r="T38" s="7"/>
      <c r="U38" s="7"/>
      <c r="V38" s="7"/>
      <c r="W38" s="7"/>
      <c r="X38" s="68"/>
    </row>
    <row r="39" spans="1:24" ht="189" x14ac:dyDescent="0.25">
      <c r="A39" s="7" t="s">
        <v>125</v>
      </c>
      <c r="B39" s="7" t="s">
        <v>126</v>
      </c>
      <c r="C39" s="7" t="s">
        <v>106</v>
      </c>
      <c r="D39" s="7" t="s">
        <v>127</v>
      </c>
      <c r="E39" s="7" t="s">
        <v>128</v>
      </c>
      <c r="F39" s="7"/>
      <c r="G39" s="49" t="s">
        <v>109</v>
      </c>
      <c r="H39" s="49" t="s">
        <v>110</v>
      </c>
      <c r="I39" s="7" t="s">
        <v>111</v>
      </c>
      <c r="J39" s="7" t="s">
        <v>129</v>
      </c>
      <c r="K39" s="7" t="s">
        <v>113</v>
      </c>
      <c r="L39" s="7" t="s">
        <v>114</v>
      </c>
      <c r="M39" s="7"/>
      <c r="N39" s="7"/>
      <c r="O39" s="7" t="s">
        <v>115</v>
      </c>
      <c r="P39" s="7"/>
      <c r="Q39" s="7"/>
      <c r="R39" s="7"/>
      <c r="S39" s="7"/>
      <c r="T39" s="7"/>
      <c r="U39" s="7"/>
      <c r="V39" s="7"/>
      <c r="W39" s="7"/>
      <c r="X39" s="68"/>
    </row>
    <row r="40" spans="1:24" ht="78.75" x14ac:dyDescent="0.25">
      <c r="A40" s="7" t="s">
        <v>130</v>
      </c>
      <c r="B40" s="7" t="s">
        <v>131</v>
      </c>
      <c r="C40" s="7" t="s">
        <v>106</v>
      </c>
      <c r="D40" s="7" t="s">
        <v>132</v>
      </c>
      <c r="E40" s="7" t="s">
        <v>133</v>
      </c>
      <c r="F40" s="7">
        <v>4399279066</v>
      </c>
      <c r="G40" s="49" t="s">
        <v>109</v>
      </c>
      <c r="H40" s="49" t="s">
        <v>110</v>
      </c>
      <c r="I40" s="7" t="s">
        <v>134</v>
      </c>
      <c r="J40" s="7" t="s">
        <v>135</v>
      </c>
      <c r="K40" s="7" t="s">
        <v>113</v>
      </c>
      <c r="L40" s="7" t="s">
        <v>134</v>
      </c>
      <c r="M40" s="7" t="s">
        <v>136</v>
      </c>
      <c r="N40" s="7"/>
      <c r="O40" s="7" t="s">
        <v>115</v>
      </c>
      <c r="P40" s="7"/>
      <c r="Q40" s="7"/>
      <c r="R40" s="7"/>
      <c r="S40" s="7"/>
      <c r="T40" s="7"/>
      <c r="U40" s="7"/>
      <c r="V40" s="7"/>
      <c r="W40" s="7"/>
      <c r="X40" s="68"/>
    </row>
    <row r="41" spans="1:24" ht="78.75" x14ac:dyDescent="0.25">
      <c r="A41" s="7" t="s">
        <v>137</v>
      </c>
      <c r="B41" s="7" t="s">
        <v>138</v>
      </c>
      <c r="C41" s="7" t="s">
        <v>106</v>
      </c>
      <c r="D41" s="7" t="s">
        <v>132</v>
      </c>
      <c r="E41" s="7" t="s">
        <v>139</v>
      </c>
      <c r="F41" s="7">
        <v>4399279316</v>
      </c>
      <c r="G41" s="49" t="s">
        <v>109</v>
      </c>
      <c r="H41" s="49" t="s">
        <v>110</v>
      </c>
      <c r="I41" s="7" t="s">
        <v>134</v>
      </c>
      <c r="J41" s="7" t="s">
        <v>140</v>
      </c>
      <c r="K41" s="7" t="s">
        <v>113</v>
      </c>
      <c r="L41" s="7" t="s">
        <v>134</v>
      </c>
      <c r="M41" s="7" t="s">
        <v>141</v>
      </c>
      <c r="N41" s="7"/>
      <c r="O41" s="7" t="s">
        <v>115</v>
      </c>
      <c r="P41" s="7"/>
      <c r="Q41" s="7"/>
      <c r="R41" s="7"/>
      <c r="S41" s="7"/>
      <c r="T41" s="7"/>
      <c r="U41" s="7"/>
      <c r="V41" s="7"/>
      <c r="W41" s="7"/>
      <c r="X41" s="68"/>
    </row>
    <row r="42" spans="1:24" ht="110.25" x14ac:dyDescent="0.25">
      <c r="A42" s="7" t="s">
        <v>142</v>
      </c>
      <c r="B42" s="7" t="s">
        <v>143</v>
      </c>
      <c r="C42" s="7" t="s">
        <v>144</v>
      </c>
      <c r="D42" s="7" t="s">
        <v>145</v>
      </c>
      <c r="E42" s="7" t="s">
        <v>146</v>
      </c>
      <c r="F42" s="7" t="s">
        <v>147</v>
      </c>
      <c r="G42" s="49" t="s">
        <v>109</v>
      </c>
      <c r="H42" s="49" t="s">
        <v>110</v>
      </c>
      <c r="I42" s="7" t="s">
        <v>148</v>
      </c>
      <c r="J42" s="7" t="s">
        <v>149</v>
      </c>
      <c r="K42" s="7" t="s">
        <v>113</v>
      </c>
      <c r="L42" s="7" t="s">
        <v>150</v>
      </c>
      <c r="M42" s="7"/>
      <c r="N42" s="7"/>
      <c r="O42" s="7" t="s">
        <v>115</v>
      </c>
      <c r="P42" s="7"/>
      <c r="Q42" s="7"/>
      <c r="R42" s="7"/>
      <c r="S42" s="7"/>
      <c r="T42" s="7"/>
      <c r="U42" s="7"/>
      <c r="V42" s="7"/>
      <c r="W42" s="7"/>
      <c r="X42" s="68"/>
    </row>
    <row r="43" spans="1:24" ht="78.75" x14ac:dyDescent="0.25">
      <c r="A43" s="7" t="s">
        <v>151</v>
      </c>
      <c r="B43" s="7" t="s">
        <v>152</v>
      </c>
      <c r="C43" s="7" t="s">
        <v>144</v>
      </c>
      <c r="D43" s="7" t="s">
        <v>153</v>
      </c>
      <c r="E43" s="7"/>
      <c r="F43" s="7"/>
      <c r="G43" s="49" t="s">
        <v>109</v>
      </c>
      <c r="H43" s="49" t="s">
        <v>154</v>
      </c>
      <c r="I43" s="7" t="s">
        <v>148</v>
      </c>
      <c r="J43" s="7" t="s">
        <v>155</v>
      </c>
      <c r="K43" s="7" t="s">
        <v>113</v>
      </c>
      <c r="L43" s="7" t="s">
        <v>150</v>
      </c>
      <c r="M43" s="7" t="s">
        <v>156</v>
      </c>
      <c r="N43" s="7"/>
      <c r="O43" s="7" t="s">
        <v>157</v>
      </c>
      <c r="P43" s="7"/>
      <c r="Q43" s="7"/>
      <c r="R43" s="7"/>
      <c r="S43" s="7"/>
      <c r="T43" s="7"/>
      <c r="U43" s="7"/>
      <c r="V43" s="7"/>
      <c r="W43" s="7"/>
      <c r="X43" s="68"/>
    </row>
    <row r="44" spans="1:24" ht="78.75" x14ac:dyDescent="0.25">
      <c r="A44" s="7" t="s">
        <v>158</v>
      </c>
      <c r="B44" s="7" t="s">
        <v>159</v>
      </c>
      <c r="C44" s="7" t="s">
        <v>144</v>
      </c>
      <c r="D44" s="7" t="s">
        <v>160</v>
      </c>
      <c r="E44" s="7" t="s">
        <v>161</v>
      </c>
      <c r="F44" s="7" t="s">
        <v>162</v>
      </c>
      <c r="G44" s="49" t="s">
        <v>109</v>
      </c>
      <c r="H44" s="49" t="s">
        <v>110</v>
      </c>
      <c r="I44" s="7" t="s">
        <v>163</v>
      </c>
      <c r="J44" s="7" t="s">
        <v>164</v>
      </c>
      <c r="K44" s="7" t="s">
        <v>113</v>
      </c>
      <c r="L44" s="7" t="s">
        <v>165</v>
      </c>
      <c r="M44" s="7"/>
      <c r="N44" s="7"/>
      <c r="O44" s="7" t="s">
        <v>115</v>
      </c>
      <c r="P44" s="7"/>
      <c r="Q44" s="7"/>
      <c r="R44" s="7"/>
      <c r="S44" s="7"/>
      <c r="T44" s="7"/>
      <c r="U44" s="7"/>
      <c r="V44" s="7"/>
      <c r="W44" s="7"/>
      <c r="X44" s="68"/>
    </row>
    <row r="45" spans="1:24" ht="78.75" x14ac:dyDescent="0.25">
      <c r="A45" s="7" t="s">
        <v>166</v>
      </c>
      <c r="B45" s="7" t="s">
        <v>167</v>
      </c>
      <c r="C45" s="7" t="s">
        <v>144</v>
      </c>
      <c r="D45" s="7" t="s">
        <v>168</v>
      </c>
      <c r="E45" s="7"/>
      <c r="F45" s="7"/>
      <c r="G45" s="49" t="s">
        <v>109</v>
      </c>
      <c r="H45" s="49" t="s">
        <v>110</v>
      </c>
      <c r="I45" s="7" t="s">
        <v>169</v>
      </c>
      <c r="J45" s="7"/>
      <c r="K45" s="7" t="s">
        <v>113</v>
      </c>
      <c r="L45" s="7" t="s">
        <v>170</v>
      </c>
      <c r="M45" s="7"/>
      <c r="N45" s="7"/>
      <c r="O45" s="7" t="s">
        <v>115</v>
      </c>
      <c r="P45" s="7"/>
      <c r="Q45" s="7"/>
      <c r="R45" s="7"/>
      <c r="S45" s="7"/>
      <c r="T45" s="7"/>
      <c r="U45" s="7"/>
      <c r="V45" s="7"/>
      <c r="W45" s="7"/>
      <c r="X45" s="68"/>
    </row>
    <row r="46" spans="1:24" ht="78.75" x14ac:dyDescent="0.25">
      <c r="A46" s="7" t="s">
        <v>171</v>
      </c>
      <c r="B46" s="7" t="s">
        <v>172</v>
      </c>
      <c r="C46" s="7" t="s">
        <v>144</v>
      </c>
      <c r="D46" s="7" t="s">
        <v>168</v>
      </c>
      <c r="E46" s="7"/>
      <c r="F46" s="7"/>
      <c r="G46" s="49" t="s">
        <v>109</v>
      </c>
      <c r="H46" s="49" t="s">
        <v>110</v>
      </c>
      <c r="I46" s="7" t="s">
        <v>169</v>
      </c>
      <c r="J46" s="7"/>
      <c r="K46" s="7" t="s">
        <v>113</v>
      </c>
      <c r="L46" s="7" t="s">
        <v>170</v>
      </c>
      <c r="M46" s="7"/>
      <c r="N46" s="7"/>
      <c r="O46" s="7" t="s">
        <v>115</v>
      </c>
      <c r="P46" s="7"/>
      <c r="Q46" s="7"/>
      <c r="R46" s="7"/>
      <c r="S46" s="7"/>
      <c r="T46" s="7"/>
      <c r="U46" s="7"/>
      <c r="V46" s="7"/>
      <c r="W46" s="7"/>
      <c r="X46" s="68"/>
    </row>
    <row r="47" spans="1:24" ht="78.75" x14ac:dyDescent="0.25">
      <c r="A47" s="7" t="s">
        <v>173</v>
      </c>
      <c r="B47" s="7" t="s">
        <v>174</v>
      </c>
      <c r="C47" s="7" t="s">
        <v>144</v>
      </c>
      <c r="D47" s="7" t="s">
        <v>175</v>
      </c>
      <c r="E47" s="7"/>
      <c r="F47" s="7"/>
      <c r="G47" s="49" t="s">
        <v>109</v>
      </c>
      <c r="H47" s="49" t="s">
        <v>110</v>
      </c>
      <c r="I47" s="7" t="s">
        <v>176</v>
      </c>
      <c r="J47" s="7"/>
      <c r="K47" s="7" t="s">
        <v>113</v>
      </c>
      <c r="L47" s="7" t="s">
        <v>69</v>
      </c>
      <c r="M47" s="7"/>
      <c r="N47" s="7"/>
      <c r="O47" s="7" t="s">
        <v>115</v>
      </c>
      <c r="P47" s="7"/>
      <c r="Q47" s="7"/>
      <c r="R47" s="7"/>
      <c r="S47" s="7"/>
      <c r="T47" s="7"/>
      <c r="U47" s="7"/>
      <c r="V47" s="7"/>
      <c r="W47" s="7"/>
      <c r="X47" s="68"/>
    </row>
    <row r="48" spans="1:24" ht="78.75" x14ac:dyDescent="0.25">
      <c r="A48" s="7" t="s">
        <v>177</v>
      </c>
      <c r="B48" s="7" t="s">
        <v>174</v>
      </c>
      <c r="C48" s="7" t="s">
        <v>144</v>
      </c>
      <c r="D48" s="7" t="s">
        <v>175</v>
      </c>
      <c r="E48" s="7"/>
      <c r="F48" s="7"/>
      <c r="G48" s="49" t="s">
        <v>109</v>
      </c>
      <c r="H48" s="49" t="s">
        <v>110</v>
      </c>
      <c r="I48" s="7" t="s">
        <v>176</v>
      </c>
      <c r="J48" s="7"/>
      <c r="K48" s="7" t="s">
        <v>113</v>
      </c>
      <c r="L48" s="7" t="s">
        <v>69</v>
      </c>
      <c r="M48" s="7"/>
      <c r="N48" s="7"/>
      <c r="O48" s="7" t="s">
        <v>115</v>
      </c>
      <c r="P48" s="7"/>
      <c r="Q48" s="7"/>
      <c r="R48" s="7"/>
      <c r="S48" s="7"/>
      <c r="T48" s="7"/>
      <c r="U48" s="7"/>
      <c r="V48" s="7"/>
      <c r="W48" s="7"/>
      <c r="X48" s="68"/>
    </row>
    <row r="49" spans="1:24" ht="78.75" x14ac:dyDescent="0.25">
      <c r="A49" s="7" t="s">
        <v>178</v>
      </c>
      <c r="B49" s="7" t="s">
        <v>178</v>
      </c>
      <c r="C49" s="7" t="s">
        <v>144</v>
      </c>
      <c r="D49" s="7" t="s">
        <v>175</v>
      </c>
      <c r="E49" s="7"/>
      <c r="F49" s="7"/>
      <c r="G49" s="49" t="s">
        <v>109</v>
      </c>
      <c r="H49" s="49" t="s">
        <v>110</v>
      </c>
      <c r="I49" s="7" t="s">
        <v>176</v>
      </c>
      <c r="J49" s="7"/>
      <c r="K49" s="7" t="s">
        <v>113</v>
      </c>
      <c r="L49" s="7" t="s">
        <v>69</v>
      </c>
      <c r="M49" s="7"/>
      <c r="N49" s="7"/>
      <c r="O49" s="7" t="s">
        <v>115</v>
      </c>
      <c r="P49" s="7"/>
      <c r="Q49" s="7"/>
      <c r="R49" s="7"/>
      <c r="S49" s="7"/>
      <c r="T49" s="7"/>
      <c r="U49" s="7"/>
      <c r="V49" s="7"/>
      <c r="W49" s="7"/>
      <c r="X49" s="68"/>
    </row>
    <row r="50" spans="1:24" ht="78.75" x14ac:dyDescent="0.25">
      <c r="A50" s="7" t="s">
        <v>179</v>
      </c>
      <c r="B50" s="7" t="s">
        <v>179</v>
      </c>
      <c r="C50" s="7" t="s">
        <v>144</v>
      </c>
      <c r="D50" s="7" t="s">
        <v>175</v>
      </c>
      <c r="E50" s="7"/>
      <c r="F50" s="7"/>
      <c r="G50" s="49" t="s">
        <v>109</v>
      </c>
      <c r="H50" s="49" t="s">
        <v>110</v>
      </c>
      <c r="I50" s="7" t="s">
        <v>176</v>
      </c>
      <c r="J50" s="7"/>
      <c r="K50" s="7" t="s">
        <v>113</v>
      </c>
      <c r="L50" s="7" t="s">
        <v>69</v>
      </c>
      <c r="M50" s="7"/>
      <c r="N50" s="7"/>
      <c r="O50" s="7" t="s">
        <v>115</v>
      </c>
      <c r="P50" s="7"/>
      <c r="Q50" s="7"/>
      <c r="R50" s="7"/>
      <c r="S50" s="7"/>
      <c r="T50" s="7"/>
      <c r="U50" s="7"/>
      <c r="V50" s="7"/>
      <c r="W50" s="7"/>
      <c r="X50" s="68"/>
    </row>
    <row r="51" spans="1:24" ht="78.75" x14ac:dyDescent="0.25">
      <c r="A51" s="7" t="s">
        <v>180</v>
      </c>
      <c r="B51" s="7" t="s">
        <v>180</v>
      </c>
      <c r="C51" s="7" t="s">
        <v>144</v>
      </c>
      <c r="D51" s="7" t="s">
        <v>175</v>
      </c>
      <c r="E51" s="7"/>
      <c r="F51" s="7"/>
      <c r="G51" s="49" t="s">
        <v>109</v>
      </c>
      <c r="H51" s="49" t="s">
        <v>110</v>
      </c>
      <c r="I51" s="7" t="s">
        <v>176</v>
      </c>
      <c r="J51" s="7"/>
      <c r="K51" s="7" t="s">
        <v>113</v>
      </c>
      <c r="L51" s="7" t="s">
        <v>69</v>
      </c>
      <c r="M51" s="7"/>
      <c r="N51" s="7"/>
      <c r="O51" s="7" t="s">
        <v>115</v>
      </c>
      <c r="P51" s="7"/>
      <c r="Q51" s="7"/>
      <c r="R51" s="7"/>
      <c r="S51" s="7"/>
      <c r="T51" s="7"/>
      <c r="U51" s="7"/>
      <c r="V51" s="7"/>
      <c r="W51" s="7"/>
      <c r="X51" s="68"/>
    </row>
    <row r="52" spans="1:24" ht="78.75" x14ac:dyDescent="0.25">
      <c r="A52" s="7" t="s">
        <v>181</v>
      </c>
      <c r="B52" s="7" t="s">
        <v>181</v>
      </c>
      <c r="C52" s="7" t="s">
        <v>144</v>
      </c>
      <c r="D52" s="7" t="s">
        <v>175</v>
      </c>
      <c r="E52" s="7"/>
      <c r="F52" s="7"/>
      <c r="G52" s="49" t="s">
        <v>109</v>
      </c>
      <c r="H52" s="49" t="s">
        <v>110</v>
      </c>
      <c r="I52" s="7" t="s">
        <v>176</v>
      </c>
      <c r="J52" s="7"/>
      <c r="K52" s="7" t="s">
        <v>113</v>
      </c>
      <c r="L52" s="7" t="s">
        <v>69</v>
      </c>
      <c r="M52" s="7"/>
      <c r="N52" s="7"/>
      <c r="O52" s="7" t="s">
        <v>115</v>
      </c>
      <c r="P52" s="7"/>
      <c r="Q52" s="7"/>
      <c r="R52" s="7"/>
      <c r="S52" s="7"/>
      <c r="T52" s="7"/>
      <c r="U52" s="7"/>
      <c r="V52" s="7"/>
      <c r="W52" s="7"/>
      <c r="X52" s="68"/>
    </row>
    <row r="53" spans="1:24" ht="78.75" x14ac:dyDescent="0.25">
      <c r="A53" s="7" t="s">
        <v>182</v>
      </c>
      <c r="B53" s="7" t="s">
        <v>182</v>
      </c>
      <c r="C53" s="7" t="s">
        <v>144</v>
      </c>
      <c r="D53" s="7" t="s">
        <v>175</v>
      </c>
      <c r="E53" s="7"/>
      <c r="F53" s="7"/>
      <c r="G53" s="49" t="s">
        <v>109</v>
      </c>
      <c r="H53" s="49" t="s">
        <v>110</v>
      </c>
      <c r="I53" s="7" t="s">
        <v>176</v>
      </c>
      <c r="J53" s="7"/>
      <c r="K53" s="7" t="s">
        <v>113</v>
      </c>
      <c r="L53" s="7" t="s">
        <v>69</v>
      </c>
      <c r="M53" s="7"/>
      <c r="N53" s="7"/>
      <c r="O53" s="7" t="s">
        <v>115</v>
      </c>
      <c r="P53" s="7"/>
      <c r="Q53" s="7"/>
      <c r="R53" s="7"/>
      <c r="S53" s="7"/>
      <c r="T53" s="7"/>
      <c r="U53" s="7"/>
      <c r="V53" s="7"/>
      <c r="W53" s="7"/>
      <c r="X53" s="68"/>
    </row>
    <row r="54" spans="1:24" ht="78.75" x14ac:dyDescent="0.25">
      <c r="A54" s="7" t="s">
        <v>183</v>
      </c>
      <c r="B54" s="7" t="s">
        <v>183</v>
      </c>
      <c r="C54" s="7" t="s">
        <v>144</v>
      </c>
      <c r="D54" s="7" t="s">
        <v>175</v>
      </c>
      <c r="E54" s="7"/>
      <c r="F54" s="7"/>
      <c r="G54" s="49" t="s">
        <v>109</v>
      </c>
      <c r="H54" s="49" t="s">
        <v>110</v>
      </c>
      <c r="I54" s="7" t="s">
        <v>176</v>
      </c>
      <c r="J54" s="7"/>
      <c r="K54" s="7" t="s">
        <v>113</v>
      </c>
      <c r="L54" s="7" t="s">
        <v>69</v>
      </c>
      <c r="M54" s="7"/>
      <c r="N54" s="7"/>
      <c r="O54" s="7" t="s">
        <v>115</v>
      </c>
      <c r="P54" s="7"/>
      <c r="Q54" s="7"/>
      <c r="R54" s="7"/>
      <c r="S54" s="7"/>
      <c r="T54" s="7"/>
      <c r="U54" s="7"/>
      <c r="V54" s="7"/>
      <c r="W54" s="7"/>
      <c r="X54" s="68"/>
    </row>
    <row r="55" spans="1:24" ht="78.75" x14ac:dyDescent="0.25">
      <c r="A55" s="7" t="s">
        <v>184</v>
      </c>
      <c r="B55" s="7" t="s">
        <v>184</v>
      </c>
      <c r="C55" s="7" t="s">
        <v>144</v>
      </c>
      <c r="D55" s="7" t="s">
        <v>175</v>
      </c>
      <c r="E55" s="7"/>
      <c r="F55" s="7"/>
      <c r="G55" s="49" t="s">
        <v>109</v>
      </c>
      <c r="H55" s="49" t="s">
        <v>110</v>
      </c>
      <c r="I55" s="7" t="s">
        <v>176</v>
      </c>
      <c r="J55" s="7"/>
      <c r="K55" s="7" t="s">
        <v>113</v>
      </c>
      <c r="L55" s="7" t="s">
        <v>69</v>
      </c>
      <c r="M55" s="7"/>
      <c r="N55" s="7"/>
      <c r="O55" s="7" t="s">
        <v>115</v>
      </c>
      <c r="P55" s="7"/>
      <c r="Q55" s="7"/>
      <c r="R55" s="7"/>
      <c r="S55" s="7"/>
      <c r="T55" s="7"/>
      <c r="U55" s="7"/>
      <c r="V55" s="7"/>
      <c r="W55" s="7"/>
      <c r="X55" s="68"/>
    </row>
    <row r="56" spans="1:24" ht="78.75" x14ac:dyDescent="0.25">
      <c r="A56" s="7" t="s">
        <v>185</v>
      </c>
      <c r="B56" s="7" t="s">
        <v>185</v>
      </c>
      <c r="C56" s="7" t="s">
        <v>144</v>
      </c>
      <c r="D56" s="7" t="s">
        <v>186</v>
      </c>
      <c r="E56" s="7"/>
      <c r="F56" s="7"/>
      <c r="G56" s="49" t="s">
        <v>109</v>
      </c>
      <c r="H56" s="49" t="s">
        <v>110</v>
      </c>
      <c r="I56" s="7" t="s">
        <v>176</v>
      </c>
      <c r="J56" s="7"/>
      <c r="K56" s="7" t="s">
        <v>113</v>
      </c>
      <c r="L56" s="7" t="s">
        <v>69</v>
      </c>
      <c r="M56" s="7"/>
      <c r="N56" s="7"/>
      <c r="O56" s="7" t="s">
        <v>115</v>
      </c>
      <c r="P56" s="7"/>
      <c r="Q56" s="7"/>
      <c r="R56" s="7"/>
      <c r="S56" s="7"/>
      <c r="T56" s="7"/>
      <c r="U56" s="7"/>
      <c r="V56" s="7"/>
      <c r="W56" s="7"/>
      <c r="X56" s="68"/>
    </row>
    <row r="57" spans="1:24" ht="78.75" x14ac:dyDescent="0.25">
      <c r="A57" s="7" t="s">
        <v>187</v>
      </c>
      <c r="B57" s="7" t="s">
        <v>187</v>
      </c>
      <c r="C57" s="7" t="s">
        <v>188</v>
      </c>
      <c r="D57" s="49" t="s">
        <v>110</v>
      </c>
      <c r="E57" s="7"/>
      <c r="F57" s="7"/>
      <c r="G57" s="49" t="s">
        <v>109</v>
      </c>
      <c r="H57" s="49" t="s">
        <v>110</v>
      </c>
      <c r="I57" s="7"/>
      <c r="J57" s="7" t="s">
        <v>189</v>
      </c>
      <c r="K57" s="7" t="s">
        <v>113</v>
      </c>
      <c r="L57" s="7" t="s">
        <v>190</v>
      </c>
      <c r="M57" s="7"/>
      <c r="N57" s="7"/>
      <c r="O57" s="7" t="s">
        <v>115</v>
      </c>
      <c r="P57" s="7"/>
      <c r="Q57" s="7"/>
      <c r="R57" s="7"/>
      <c r="S57" s="7"/>
      <c r="T57" s="7"/>
      <c r="U57" s="7"/>
      <c r="V57" s="7"/>
      <c r="W57" s="7"/>
      <c r="X57" s="68"/>
    </row>
    <row r="58" spans="1:24" ht="78.75" x14ac:dyDescent="0.25">
      <c r="A58" s="7" t="s">
        <v>191</v>
      </c>
      <c r="B58" s="7" t="s">
        <v>192</v>
      </c>
      <c r="C58" s="7" t="s">
        <v>188</v>
      </c>
      <c r="D58" s="7" t="s">
        <v>193</v>
      </c>
      <c r="E58" s="7"/>
      <c r="F58" s="7"/>
      <c r="G58" s="49"/>
      <c r="H58" s="7"/>
      <c r="I58" s="7"/>
      <c r="J58" s="7" t="s">
        <v>194</v>
      </c>
      <c r="K58" s="7" t="s">
        <v>113</v>
      </c>
      <c r="L58" s="7" t="s">
        <v>195</v>
      </c>
      <c r="M58" s="7" t="s">
        <v>196</v>
      </c>
      <c r="N58" s="7"/>
      <c r="O58" s="7" t="s">
        <v>115</v>
      </c>
      <c r="P58" s="7"/>
      <c r="Q58" s="7"/>
      <c r="R58" s="7"/>
      <c r="S58" s="7"/>
      <c r="T58" s="7"/>
      <c r="U58" s="7"/>
      <c r="V58" s="7"/>
      <c r="W58" s="7"/>
      <c r="X58" s="68"/>
    </row>
    <row r="59" spans="1:24" ht="78.75" x14ac:dyDescent="0.25">
      <c r="A59" s="7" t="s">
        <v>197</v>
      </c>
      <c r="B59" s="7" t="s">
        <v>198</v>
      </c>
      <c r="C59" s="7" t="s">
        <v>188</v>
      </c>
      <c r="D59" s="7" t="s">
        <v>199</v>
      </c>
      <c r="E59" s="7"/>
      <c r="F59" s="7"/>
      <c r="G59" s="49"/>
      <c r="H59" s="7"/>
      <c r="I59" s="7"/>
      <c r="J59" s="7" t="s">
        <v>200</v>
      </c>
      <c r="K59" s="7" t="s">
        <v>113</v>
      </c>
      <c r="L59" s="7"/>
      <c r="M59" s="7" t="s">
        <v>201</v>
      </c>
      <c r="N59" s="7"/>
      <c r="O59" s="7" t="s">
        <v>115</v>
      </c>
      <c r="P59" s="7"/>
      <c r="Q59" s="7"/>
      <c r="R59" s="7"/>
      <c r="S59" s="7"/>
      <c r="T59" s="7"/>
      <c r="U59" s="7"/>
      <c r="V59" s="7"/>
      <c r="W59" s="7"/>
      <c r="X59" s="68"/>
    </row>
    <row r="60" spans="1:24" ht="78.75" x14ac:dyDescent="0.25">
      <c r="A60" s="7" t="s">
        <v>202</v>
      </c>
      <c r="B60" s="7" t="s">
        <v>203</v>
      </c>
      <c r="C60" s="7" t="s">
        <v>188</v>
      </c>
      <c r="D60" s="7" t="s">
        <v>204</v>
      </c>
      <c r="E60" s="7"/>
      <c r="F60" s="7"/>
      <c r="G60" s="49"/>
      <c r="H60" s="7"/>
      <c r="I60" s="7"/>
      <c r="J60" s="7" t="s">
        <v>205</v>
      </c>
      <c r="K60" s="7" t="s">
        <v>113</v>
      </c>
      <c r="L60" s="7"/>
      <c r="M60" s="7" t="s">
        <v>206</v>
      </c>
      <c r="N60" s="7"/>
      <c r="O60" s="7" t="s">
        <v>115</v>
      </c>
      <c r="P60" s="7"/>
      <c r="Q60" s="7"/>
      <c r="R60" s="7"/>
      <c r="S60" s="7"/>
      <c r="T60" s="7"/>
      <c r="U60" s="7"/>
      <c r="V60" s="7"/>
      <c r="W60" s="7"/>
      <c r="X60" s="7"/>
    </row>
    <row r="61" spans="1:24" ht="78.75" x14ac:dyDescent="0.25">
      <c r="A61" s="7" t="s">
        <v>207</v>
      </c>
      <c r="B61" s="7" t="s">
        <v>208</v>
      </c>
      <c r="C61" s="7" t="s">
        <v>188</v>
      </c>
      <c r="D61" s="7" t="s">
        <v>209</v>
      </c>
      <c r="E61" s="7" t="s">
        <v>210</v>
      </c>
      <c r="F61" s="7"/>
      <c r="G61" s="49"/>
      <c r="H61" s="7"/>
      <c r="I61" s="7"/>
      <c r="J61" s="7" t="s">
        <v>211</v>
      </c>
      <c r="K61" s="7" t="s">
        <v>113</v>
      </c>
      <c r="L61" s="7" t="s">
        <v>212</v>
      </c>
      <c r="M61" s="7" t="s">
        <v>213</v>
      </c>
      <c r="N61" s="7"/>
      <c r="O61" s="7" t="s">
        <v>115</v>
      </c>
      <c r="P61" s="7"/>
      <c r="Q61" s="7"/>
      <c r="R61" s="7"/>
      <c r="S61" s="7"/>
      <c r="T61" s="7"/>
      <c r="U61" s="7"/>
      <c r="V61" s="7"/>
      <c r="W61" s="7"/>
      <c r="X61" s="7"/>
    </row>
    <row r="62" spans="1:24" ht="78.75" x14ac:dyDescent="0.25">
      <c r="A62" s="7" t="s">
        <v>214</v>
      </c>
      <c r="B62" s="7" t="s">
        <v>215</v>
      </c>
      <c r="C62" s="7" t="s">
        <v>188</v>
      </c>
      <c r="D62" s="7" t="s">
        <v>209</v>
      </c>
      <c r="E62" s="7"/>
      <c r="F62" s="7"/>
      <c r="G62" s="49"/>
      <c r="H62" s="7"/>
      <c r="I62" s="7"/>
      <c r="J62" s="7" t="s">
        <v>216</v>
      </c>
      <c r="K62" s="7" t="s">
        <v>113</v>
      </c>
      <c r="L62" s="7" t="s">
        <v>217</v>
      </c>
      <c r="M62" s="7" t="s">
        <v>218</v>
      </c>
      <c r="N62" s="7"/>
      <c r="O62" s="7" t="s">
        <v>115</v>
      </c>
      <c r="P62" s="7"/>
      <c r="Q62" s="7"/>
      <c r="R62" s="7"/>
      <c r="S62" s="7"/>
      <c r="T62" s="7"/>
      <c r="U62" s="7"/>
      <c r="V62" s="7"/>
      <c r="W62" s="7"/>
      <c r="X62" s="7"/>
    </row>
    <row r="63" spans="1:24" ht="78.75" x14ac:dyDescent="0.25">
      <c r="A63" s="7" t="s">
        <v>219</v>
      </c>
      <c r="B63" s="7" t="s">
        <v>220</v>
      </c>
      <c r="C63" s="7" t="s">
        <v>188</v>
      </c>
      <c r="D63" s="7" t="s">
        <v>221</v>
      </c>
      <c r="E63" s="7"/>
      <c r="F63" s="7"/>
      <c r="G63" s="49"/>
      <c r="H63" s="7"/>
      <c r="I63" s="7"/>
      <c r="J63" s="7" t="s">
        <v>222</v>
      </c>
      <c r="K63" s="7" t="s">
        <v>113</v>
      </c>
      <c r="L63" s="7"/>
      <c r="M63" s="7" t="s">
        <v>223</v>
      </c>
      <c r="N63" s="7"/>
      <c r="O63" s="7" t="s">
        <v>115</v>
      </c>
      <c r="P63" s="7"/>
      <c r="Q63" s="7"/>
      <c r="R63" s="7"/>
      <c r="S63" s="7"/>
      <c r="T63" s="7"/>
      <c r="U63" s="7"/>
      <c r="V63" s="7"/>
      <c r="W63" s="7"/>
      <c r="X63" s="7"/>
    </row>
    <row r="64" spans="1:24" ht="63" x14ac:dyDescent="0.25">
      <c r="A64" s="8" t="s">
        <v>224</v>
      </c>
      <c r="B64" s="8" t="s">
        <v>225</v>
      </c>
      <c r="C64" s="8" t="s">
        <v>226</v>
      </c>
      <c r="D64" s="9" t="s">
        <v>227</v>
      </c>
      <c r="E64" s="8"/>
      <c r="F64" s="8"/>
      <c r="G64" s="10" t="s">
        <v>228</v>
      </c>
      <c r="H64" s="8"/>
      <c r="I64" s="8"/>
      <c r="J64" s="8" t="s">
        <v>229</v>
      </c>
      <c r="K64" s="8" t="s">
        <v>230</v>
      </c>
      <c r="L64" s="8" t="s">
        <v>231</v>
      </c>
      <c r="M64" s="11">
        <v>230868</v>
      </c>
      <c r="N64" s="12" t="s">
        <v>232</v>
      </c>
      <c r="O64" s="8" t="s">
        <v>31</v>
      </c>
      <c r="P64" s="8" t="s">
        <v>52</v>
      </c>
      <c r="Q64" s="8"/>
      <c r="R64" s="8"/>
      <c r="S64" s="8"/>
      <c r="T64" s="8" t="s">
        <v>233</v>
      </c>
      <c r="U64" s="12" t="s">
        <v>234</v>
      </c>
      <c r="V64" s="8" t="s">
        <v>233</v>
      </c>
      <c r="W64" s="12" t="s">
        <v>234</v>
      </c>
      <c r="X64" s="8"/>
    </row>
    <row r="65" spans="1:24" ht="63" x14ac:dyDescent="0.25">
      <c r="A65" s="8" t="s">
        <v>235</v>
      </c>
      <c r="B65" s="8"/>
      <c r="C65" s="8" t="s">
        <v>236</v>
      </c>
      <c r="D65" s="9" t="s">
        <v>237</v>
      </c>
      <c r="E65" s="8"/>
      <c r="F65" s="8"/>
      <c r="G65" s="10" t="s">
        <v>228</v>
      </c>
      <c r="H65" s="8"/>
      <c r="I65" s="8"/>
      <c r="J65" s="8" t="s">
        <v>238</v>
      </c>
      <c r="K65" s="8" t="s">
        <v>230</v>
      </c>
      <c r="L65" s="8" t="s">
        <v>239</v>
      </c>
      <c r="M65" s="11">
        <v>124372</v>
      </c>
      <c r="N65" s="12" t="s">
        <v>240</v>
      </c>
      <c r="O65" s="8" t="s">
        <v>31</v>
      </c>
      <c r="P65" s="8" t="s">
        <v>52</v>
      </c>
      <c r="Q65" s="8"/>
      <c r="R65" s="8"/>
      <c r="S65" s="8"/>
      <c r="T65" s="13" t="s">
        <v>241</v>
      </c>
      <c r="U65" s="14" t="s">
        <v>242</v>
      </c>
      <c r="V65" s="13" t="s">
        <v>241</v>
      </c>
      <c r="W65" s="14" t="s">
        <v>242</v>
      </c>
      <c r="X65" s="8"/>
    </row>
    <row r="66" spans="1:24" ht="78.75" x14ac:dyDescent="0.25">
      <c r="A66" s="8" t="s">
        <v>243</v>
      </c>
      <c r="B66" s="8" t="s">
        <v>244</v>
      </c>
      <c r="C66" s="8" t="s">
        <v>236</v>
      </c>
      <c r="D66" s="15" t="s">
        <v>245</v>
      </c>
      <c r="E66" s="8" t="s">
        <v>246</v>
      </c>
      <c r="F66" s="8" t="s">
        <v>247</v>
      </c>
      <c r="G66" s="10" t="s">
        <v>228</v>
      </c>
      <c r="H66" s="8"/>
      <c r="I66" s="8"/>
      <c r="J66" s="8" t="s">
        <v>248</v>
      </c>
      <c r="K66" s="8" t="s">
        <v>230</v>
      </c>
      <c r="L66" s="8" t="s">
        <v>239</v>
      </c>
      <c r="M66" s="11">
        <v>252000</v>
      </c>
      <c r="N66" s="12" t="s">
        <v>249</v>
      </c>
      <c r="O66" s="8" t="s">
        <v>31</v>
      </c>
      <c r="P66" s="8" t="s">
        <v>52</v>
      </c>
      <c r="Q66" s="8"/>
      <c r="R66" s="8"/>
      <c r="S66" s="8"/>
      <c r="T66" s="8" t="s">
        <v>250</v>
      </c>
      <c r="U66" s="12" t="s">
        <v>251</v>
      </c>
      <c r="V66" s="8" t="s">
        <v>250</v>
      </c>
      <c r="W66" s="12" t="s">
        <v>251</v>
      </c>
      <c r="X66" s="8"/>
    </row>
    <row r="67" spans="1:24" ht="78.75" x14ac:dyDescent="0.25">
      <c r="A67" s="8" t="s">
        <v>243</v>
      </c>
      <c r="B67" s="8" t="s">
        <v>244</v>
      </c>
      <c r="C67" s="8" t="s">
        <v>236</v>
      </c>
      <c r="D67" s="16" t="s">
        <v>252</v>
      </c>
      <c r="E67" s="17" t="s">
        <v>253</v>
      </c>
      <c r="F67" s="8" t="s">
        <v>254</v>
      </c>
      <c r="G67" s="10" t="s">
        <v>228</v>
      </c>
      <c r="H67" s="8"/>
      <c r="I67" s="8"/>
      <c r="J67" s="8" t="s">
        <v>255</v>
      </c>
      <c r="K67" s="8" t="s">
        <v>230</v>
      </c>
      <c r="L67" s="8" t="s">
        <v>239</v>
      </c>
      <c r="M67" s="11">
        <v>26250</v>
      </c>
      <c r="N67" s="12" t="s">
        <v>249</v>
      </c>
      <c r="O67" s="8" t="s">
        <v>31</v>
      </c>
      <c r="P67" s="8" t="s">
        <v>52</v>
      </c>
      <c r="Q67" s="8"/>
      <c r="R67" s="8"/>
      <c r="S67" s="8"/>
      <c r="T67" s="8" t="s">
        <v>250</v>
      </c>
      <c r="U67" s="12" t="s">
        <v>251</v>
      </c>
      <c r="V67" s="8" t="s">
        <v>250</v>
      </c>
      <c r="W67" s="12" t="s">
        <v>251</v>
      </c>
      <c r="X67" s="8"/>
    </row>
    <row r="68" spans="1:24" ht="78.75" x14ac:dyDescent="0.25">
      <c r="A68" s="8" t="s">
        <v>243</v>
      </c>
      <c r="B68" s="8" t="s">
        <v>244</v>
      </c>
      <c r="C68" s="8" t="s">
        <v>236</v>
      </c>
      <c r="D68" s="18"/>
      <c r="E68" s="19"/>
      <c r="F68" s="8" t="s">
        <v>256</v>
      </c>
      <c r="G68" s="10" t="s">
        <v>228</v>
      </c>
      <c r="H68" s="8"/>
      <c r="I68" s="8"/>
      <c r="J68" s="8" t="s">
        <v>255</v>
      </c>
      <c r="K68" s="8" t="s">
        <v>230</v>
      </c>
      <c r="L68" s="8" t="s">
        <v>239</v>
      </c>
      <c r="M68" s="11">
        <v>26250</v>
      </c>
      <c r="N68" s="12" t="s">
        <v>249</v>
      </c>
      <c r="O68" s="8" t="s">
        <v>31</v>
      </c>
      <c r="P68" s="8" t="s">
        <v>52</v>
      </c>
      <c r="Q68" s="8"/>
      <c r="R68" s="8"/>
      <c r="S68" s="8"/>
      <c r="T68" s="8" t="s">
        <v>250</v>
      </c>
      <c r="U68" s="12" t="s">
        <v>251</v>
      </c>
      <c r="V68" s="8" t="s">
        <v>250</v>
      </c>
      <c r="W68" s="12" t="s">
        <v>251</v>
      </c>
      <c r="X68" s="8"/>
    </row>
    <row r="69" spans="1:24" ht="78.75" x14ac:dyDescent="0.25">
      <c r="A69" s="8" t="s">
        <v>243</v>
      </c>
      <c r="B69" s="8" t="s">
        <v>244</v>
      </c>
      <c r="C69" s="8" t="s">
        <v>236</v>
      </c>
      <c r="D69" s="20"/>
      <c r="E69" s="21"/>
      <c r="F69" s="8" t="s">
        <v>257</v>
      </c>
      <c r="G69" s="10" t="s">
        <v>228</v>
      </c>
      <c r="H69" s="8"/>
      <c r="I69" s="8"/>
      <c r="J69" s="8" t="s">
        <v>255</v>
      </c>
      <c r="K69" s="8" t="s">
        <v>230</v>
      </c>
      <c r="L69" s="8" t="s">
        <v>239</v>
      </c>
      <c r="M69" s="11">
        <v>26250</v>
      </c>
      <c r="N69" s="12" t="s">
        <v>249</v>
      </c>
      <c r="O69" s="8" t="s">
        <v>31</v>
      </c>
      <c r="P69" s="8" t="s">
        <v>52</v>
      </c>
      <c r="Q69" s="8"/>
      <c r="R69" s="8"/>
      <c r="S69" s="8"/>
      <c r="T69" s="8" t="s">
        <v>250</v>
      </c>
      <c r="U69" s="12" t="s">
        <v>251</v>
      </c>
      <c r="V69" s="8" t="s">
        <v>250</v>
      </c>
      <c r="W69" s="12" t="s">
        <v>251</v>
      </c>
      <c r="X69" s="8"/>
    </row>
    <row r="70" spans="1:24" ht="47.25" x14ac:dyDescent="0.25">
      <c r="A70" s="8" t="s">
        <v>258</v>
      </c>
      <c r="B70" s="8" t="s">
        <v>259</v>
      </c>
      <c r="C70" s="8" t="s">
        <v>236</v>
      </c>
      <c r="D70" s="15" t="s">
        <v>260</v>
      </c>
      <c r="E70" s="8" t="s">
        <v>261</v>
      </c>
      <c r="F70" s="8" t="s">
        <v>262</v>
      </c>
      <c r="G70" s="10" t="s">
        <v>228</v>
      </c>
      <c r="H70" s="8"/>
      <c r="I70" s="8"/>
      <c r="J70" s="8" t="s">
        <v>263</v>
      </c>
      <c r="K70" s="8" t="s">
        <v>230</v>
      </c>
      <c r="L70" s="8" t="s">
        <v>239</v>
      </c>
      <c r="M70" s="11">
        <v>239088</v>
      </c>
      <c r="N70" s="12" t="s">
        <v>264</v>
      </c>
      <c r="O70" s="8" t="s">
        <v>31</v>
      </c>
      <c r="P70" s="8" t="s">
        <v>52</v>
      </c>
      <c r="Q70" s="8"/>
      <c r="R70" s="8"/>
      <c r="S70" s="8"/>
      <c r="T70" s="8" t="s">
        <v>265</v>
      </c>
      <c r="U70" s="8" t="s">
        <v>266</v>
      </c>
      <c r="V70" s="8" t="s">
        <v>265</v>
      </c>
      <c r="W70" s="8" t="s">
        <v>266</v>
      </c>
      <c r="X70" s="8"/>
    </row>
    <row r="71" spans="1:24" ht="63" x14ac:dyDescent="0.25">
      <c r="A71" s="8" t="s">
        <v>267</v>
      </c>
      <c r="B71" s="8" t="s">
        <v>268</v>
      </c>
      <c r="C71" s="8" t="s">
        <v>236</v>
      </c>
      <c r="D71" s="13" t="s">
        <v>269</v>
      </c>
      <c r="E71" s="8" t="s">
        <v>270</v>
      </c>
      <c r="F71" s="8"/>
      <c r="G71" s="10" t="s">
        <v>228</v>
      </c>
      <c r="H71" s="8"/>
      <c r="I71" s="8"/>
      <c r="J71" s="8" t="s">
        <v>271</v>
      </c>
      <c r="K71" s="8" t="s">
        <v>230</v>
      </c>
      <c r="L71" s="8" t="s">
        <v>239</v>
      </c>
      <c r="M71" s="11">
        <v>42860</v>
      </c>
      <c r="N71" s="12" t="s">
        <v>272</v>
      </c>
      <c r="O71" s="8" t="s">
        <v>31</v>
      </c>
      <c r="P71" s="8" t="s">
        <v>273</v>
      </c>
      <c r="Q71" s="8"/>
      <c r="R71" s="8"/>
      <c r="S71" s="8"/>
      <c r="T71" s="8" t="s">
        <v>274</v>
      </c>
      <c r="U71" s="8" t="s">
        <v>275</v>
      </c>
      <c r="V71" s="8" t="s">
        <v>274</v>
      </c>
      <c r="W71" s="8" t="s">
        <v>275</v>
      </c>
      <c r="X71" s="8"/>
    </row>
    <row r="72" spans="1:24" ht="47.25" x14ac:dyDescent="0.25">
      <c r="A72" s="8" t="s">
        <v>276</v>
      </c>
      <c r="B72" s="8" t="s">
        <v>277</v>
      </c>
      <c r="C72" s="8" t="s">
        <v>236</v>
      </c>
      <c r="D72" s="15" t="s">
        <v>278</v>
      </c>
      <c r="E72" s="8"/>
      <c r="F72" s="8"/>
      <c r="G72" s="10" t="s">
        <v>228</v>
      </c>
      <c r="H72" s="8"/>
      <c r="I72" s="8"/>
      <c r="J72" s="8" t="s">
        <v>279</v>
      </c>
      <c r="K72" s="8" t="s">
        <v>230</v>
      </c>
      <c r="L72" s="8" t="s">
        <v>239</v>
      </c>
      <c r="M72" s="11">
        <v>45000</v>
      </c>
      <c r="N72" s="12" t="s">
        <v>280</v>
      </c>
      <c r="O72" s="8" t="s">
        <v>31</v>
      </c>
      <c r="P72" s="8" t="s">
        <v>273</v>
      </c>
      <c r="Q72" s="8"/>
      <c r="R72" s="8"/>
      <c r="S72" s="8"/>
      <c r="T72" s="8" t="s">
        <v>281</v>
      </c>
      <c r="U72" s="12" t="s">
        <v>282</v>
      </c>
      <c r="V72" s="8" t="s">
        <v>281</v>
      </c>
      <c r="W72" s="12" t="s">
        <v>282</v>
      </c>
      <c r="X72" s="8"/>
    </row>
    <row r="73" spans="1:24" ht="47.25" x14ac:dyDescent="0.25">
      <c r="A73" s="8" t="s">
        <v>276</v>
      </c>
      <c r="B73" s="8" t="s">
        <v>277</v>
      </c>
      <c r="C73" s="8" t="s">
        <v>236</v>
      </c>
      <c r="D73" s="15" t="s">
        <v>278</v>
      </c>
      <c r="E73" s="8"/>
      <c r="F73" s="8"/>
      <c r="G73" s="10" t="s">
        <v>228</v>
      </c>
      <c r="H73" s="8"/>
      <c r="I73" s="8"/>
      <c r="J73" s="8" t="s">
        <v>283</v>
      </c>
      <c r="K73" s="8" t="s">
        <v>230</v>
      </c>
      <c r="L73" s="8" t="s">
        <v>239</v>
      </c>
      <c r="M73" s="11">
        <v>8900</v>
      </c>
      <c r="N73" s="12" t="s">
        <v>280</v>
      </c>
      <c r="O73" s="8" t="s">
        <v>31</v>
      </c>
      <c r="P73" s="8" t="s">
        <v>273</v>
      </c>
      <c r="Q73" s="8"/>
      <c r="R73" s="8"/>
      <c r="S73" s="8"/>
      <c r="T73" s="8" t="s">
        <v>281</v>
      </c>
      <c r="U73" s="12" t="s">
        <v>282</v>
      </c>
      <c r="V73" s="8" t="s">
        <v>281</v>
      </c>
      <c r="W73" s="12" t="s">
        <v>282</v>
      </c>
      <c r="X73" s="8"/>
    </row>
    <row r="74" spans="1:24" ht="47.25" x14ac:dyDescent="0.25">
      <c r="A74" s="8" t="s">
        <v>276</v>
      </c>
      <c r="B74" s="8" t="s">
        <v>277</v>
      </c>
      <c r="C74" s="8" t="s">
        <v>236</v>
      </c>
      <c r="D74" s="15" t="s">
        <v>278</v>
      </c>
      <c r="E74" s="8"/>
      <c r="F74" s="8"/>
      <c r="G74" s="10" t="s">
        <v>228</v>
      </c>
      <c r="H74" s="8"/>
      <c r="I74" s="8"/>
      <c r="J74" s="8" t="s">
        <v>284</v>
      </c>
      <c r="K74" s="8" t="s">
        <v>230</v>
      </c>
      <c r="L74" s="8" t="s">
        <v>239</v>
      </c>
      <c r="M74" s="11">
        <v>6800</v>
      </c>
      <c r="N74" s="12" t="s">
        <v>280</v>
      </c>
      <c r="O74" s="8" t="s">
        <v>31</v>
      </c>
      <c r="P74" s="8" t="s">
        <v>273</v>
      </c>
      <c r="Q74" s="8"/>
      <c r="R74" s="8"/>
      <c r="S74" s="8"/>
      <c r="T74" s="8" t="s">
        <v>281</v>
      </c>
      <c r="U74" s="12" t="s">
        <v>282</v>
      </c>
      <c r="V74" s="8" t="s">
        <v>281</v>
      </c>
      <c r="W74" s="12" t="s">
        <v>282</v>
      </c>
      <c r="X74" s="8"/>
    </row>
    <row r="75" spans="1:24" ht="63" x14ac:dyDescent="0.25">
      <c r="A75" s="8" t="s">
        <v>285</v>
      </c>
      <c r="B75" s="8" t="s">
        <v>286</v>
      </c>
      <c r="C75" s="8" t="s">
        <v>236</v>
      </c>
      <c r="D75" s="15" t="s">
        <v>287</v>
      </c>
      <c r="E75" s="8" t="s">
        <v>288</v>
      </c>
      <c r="F75" s="8"/>
      <c r="G75" s="10" t="s">
        <v>228</v>
      </c>
      <c r="H75" s="8"/>
      <c r="I75" s="8"/>
      <c r="J75" s="8" t="s">
        <v>289</v>
      </c>
      <c r="K75" s="8" t="s">
        <v>230</v>
      </c>
      <c r="L75" s="8" t="s">
        <v>239</v>
      </c>
      <c r="M75" s="11">
        <v>277789</v>
      </c>
      <c r="N75" s="8" t="s">
        <v>266</v>
      </c>
      <c r="O75" s="8" t="s">
        <v>31</v>
      </c>
      <c r="P75" s="8" t="s">
        <v>273</v>
      </c>
      <c r="Q75" s="8"/>
      <c r="R75" s="8"/>
      <c r="S75" s="8"/>
      <c r="T75" s="13" t="s">
        <v>290</v>
      </c>
      <c r="U75" s="12" t="s">
        <v>291</v>
      </c>
      <c r="V75" s="13" t="s">
        <v>290</v>
      </c>
      <c r="W75" s="12" t="s">
        <v>291</v>
      </c>
      <c r="X75" s="8"/>
    </row>
    <row r="76" spans="1:24" ht="47.25" x14ac:dyDescent="0.25">
      <c r="A76" s="8" t="s">
        <v>292</v>
      </c>
      <c r="B76" s="8" t="s">
        <v>293</v>
      </c>
      <c r="C76" s="8" t="s">
        <v>236</v>
      </c>
      <c r="D76" s="15" t="s">
        <v>294</v>
      </c>
      <c r="E76" s="8"/>
      <c r="F76" s="8" t="s">
        <v>295</v>
      </c>
      <c r="G76" s="10" t="s">
        <v>228</v>
      </c>
      <c r="H76" s="8"/>
      <c r="I76" s="8"/>
      <c r="J76" s="8" t="s">
        <v>296</v>
      </c>
      <c r="K76" s="8" t="s">
        <v>230</v>
      </c>
      <c r="L76" s="8" t="s">
        <v>239</v>
      </c>
      <c r="M76" s="11">
        <v>31500</v>
      </c>
      <c r="N76" s="12"/>
      <c r="O76" s="8" t="s">
        <v>31</v>
      </c>
      <c r="P76" s="8" t="s">
        <v>273</v>
      </c>
      <c r="Q76" s="8"/>
      <c r="R76" s="8"/>
      <c r="S76" s="8"/>
      <c r="T76" s="8" t="s">
        <v>297</v>
      </c>
      <c r="U76" s="8" t="s">
        <v>266</v>
      </c>
      <c r="V76" s="8" t="s">
        <v>297</v>
      </c>
      <c r="W76" s="8" t="s">
        <v>266</v>
      </c>
      <c r="X76" s="8"/>
    </row>
    <row r="77" spans="1:24" ht="63" x14ac:dyDescent="0.25">
      <c r="A77" s="8" t="s">
        <v>298</v>
      </c>
      <c r="B77" s="8"/>
      <c r="C77" s="8" t="s">
        <v>236</v>
      </c>
      <c r="D77" s="15" t="s">
        <v>299</v>
      </c>
      <c r="E77" s="8"/>
      <c r="F77" s="8"/>
      <c r="G77" s="10" t="s">
        <v>228</v>
      </c>
      <c r="H77" s="8"/>
      <c r="I77" s="8"/>
      <c r="J77" s="8" t="s">
        <v>300</v>
      </c>
      <c r="K77" s="8" t="s">
        <v>230</v>
      </c>
      <c r="L77" s="8" t="s">
        <v>239</v>
      </c>
      <c r="M77" s="11">
        <v>15770.5</v>
      </c>
      <c r="N77" s="12" t="s">
        <v>301</v>
      </c>
      <c r="O77" s="8" t="s">
        <v>31</v>
      </c>
      <c r="P77" s="8" t="s">
        <v>52</v>
      </c>
      <c r="Q77" s="8"/>
      <c r="R77" s="8"/>
      <c r="S77" s="8"/>
      <c r="T77" s="8" t="s">
        <v>302</v>
      </c>
      <c r="U77" s="12" t="s">
        <v>303</v>
      </c>
      <c r="V77" s="8" t="s">
        <v>302</v>
      </c>
      <c r="W77" s="12" t="s">
        <v>303</v>
      </c>
      <c r="X77" s="8"/>
    </row>
    <row r="78" spans="1:24" ht="63" x14ac:dyDescent="0.25">
      <c r="A78" s="8" t="s">
        <v>304</v>
      </c>
      <c r="B78" s="8"/>
      <c r="C78" s="8" t="s">
        <v>236</v>
      </c>
      <c r="D78" s="15" t="s">
        <v>299</v>
      </c>
      <c r="E78" s="8"/>
      <c r="F78" s="8"/>
      <c r="G78" s="10" t="s">
        <v>228</v>
      </c>
      <c r="H78" s="8"/>
      <c r="I78" s="8"/>
      <c r="J78" s="8" t="s">
        <v>305</v>
      </c>
      <c r="K78" s="8" t="s">
        <v>230</v>
      </c>
      <c r="L78" s="8" t="s">
        <v>239</v>
      </c>
      <c r="M78" s="11">
        <v>17735.5</v>
      </c>
      <c r="N78" s="12" t="s">
        <v>301</v>
      </c>
      <c r="O78" s="8" t="s">
        <v>31</v>
      </c>
      <c r="P78" s="8" t="s">
        <v>52</v>
      </c>
      <c r="Q78" s="8"/>
      <c r="R78" s="8"/>
      <c r="S78" s="8"/>
      <c r="T78" s="8" t="s">
        <v>302</v>
      </c>
      <c r="U78" s="12" t="s">
        <v>303</v>
      </c>
      <c r="V78" s="8" t="s">
        <v>302</v>
      </c>
      <c r="W78" s="12" t="s">
        <v>303</v>
      </c>
      <c r="X78" s="8"/>
    </row>
    <row r="79" spans="1:24" ht="63" x14ac:dyDescent="0.25">
      <c r="A79" s="8" t="s">
        <v>306</v>
      </c>
      <c r="B79" s="8" t="s">
        <v>307</v>
      </c>
      <c r="C79" s="8" t="s">
        <v>226</v>
      </c>
      <c r="D79" s="15" t="s">
        <v>308</v>
      </c>
      <c r="E79" s="8"/>
      <c r="F79" s="8"/>
      <c r="G79" s="10" t="s">
        <v>228</v>
      </c>
      <c r="H79" s="8"/>
      <c r="I79" s="8"/>
      <c r="J79" s="8" t="s">
        <v>309</v>
      </c>
      <c r="K79" s="8" t="s">
        <v>230</v>
      </c>
      <c r="L79" s="8" t="s">
        <v>239</v>
      </c>
      <c r="M79" s="11">
        <v>24337.5</v>
      </c>
      <c r="N79" s="12" t="s">
        <v>240</v>
      </c>
      <c r="O79" s="8" t="s">
        <v>31</v>
      </c>
      <c r="P79" s="8" t="s">
        <v>52</v>
      </c>
      <c r="Q79" s="8"/>
      <c r="R79" s="8"/>
      <c r="S79" s="8"/>
      <c r="T79" s="8" t="s">
        <v>241</v>
      </c>
      <c r="U79" s="14" t="s">
        <v>242</v>
      </c>
      <c r="V79" s="8" t="s">
        <v>241</v>
      </c>
      <c r="W79" s="14" t="s">
        <v>242</v>
      </c>
      <c r="X79" s="8"/>
    </row>
    <row r="80" spans="1:24" ht="47.25" customHeight="1" x14ac:dyDescent="0.25">
      <c r="A80" s="8" t="s">
        <v>310</v>
      </c>
      <c r="B80" s="17" t="s">
        <v>311</v>
      </c>
      <c r="C80" s="17" t="s">
        <v>236</v>
      </c>
      <c r="D80" s="17" t="s">
        <v>269</v>
      </c>
      <c r="E80" s="17" t="s">
        <v>312</v>
      </c>
      <c r="F80" s="8" t="s">
        <v>313</v>
      </c>
      <c r="G80" s="17" t="s">
        <v>109</v>
      </c>
      <c r="H80" s="17" t="s">
        <v>314</v>
      </c>
      <c r="I80" s="17" t="s">
        <v>315</v>
      </c>
      <c r="J80" s="8" t="s">
        <v>316</v>
      </c>
      <c r="K80" s="8" t="s">
        <v>230</v>
      </c>
      <c r="L80" s="17" t="s">
        <v>231</v>
      </c>
      <c r="M80" s="22">
        <v>674960</v>
      </c>
      <c r="N80" s="23" t="s">
        <v>272</v>
      </c>
      <c r="O80" s="17" t="s">
        <v>31</v>
      </c>
      <c r="P80" s="17" t="s">
        <v>52</v>
      </c>
      <c r="Q80" s="17"/>
      <c r="R80" s="17"/>
      <c r="S80" s="17"/>
      <c r="T80" s="17" t="s">
        <v>317</v>
      </c>
      <c r="U80" s="24" t="s">
        <v>275</v>
      </c>
      <c r="V80" s="17" t="s">
        <v>317</v>
      </c>
      <c r="W80" s="24" t="s">
        <v>275</v>
      </c>
      <c r="X80" s="17"/>
    </row>
    <row r="81" spans="1:24" ht="63" x14ac:dyDescent="0.25">
      <c r="A81" s="8" t="s">
        <v>318</v>
      </c>
      <c r="B81" s="19"/>
      <c r="C81" s="19"/>
      <c r="D81" s="19"/>
      <c r="E81" s="19"/>
      <c r="F81" s="8" t="s">
        <v>319</v>
      </c>
      <c r="G81" s="19"/>
      <c r="H81" s="19"/>
      <c r="I81" s="19"/>
      <c r="J81" s="8" t="s">
        <v>320</v>
      </c>
      <c r="K81" s="8" t="s">
        <v>230</v>
      </c>
      <c r="L81" s="19"/>
      <c r="M81" s="25"/>
      <c r="N81" s="23"/>
      <c r="O81" s="19"/>
      <c r="P81" s="19"/>
      <c r="Q81" s="19"/>
      <c r="R81" s="19"/>
      <c r="S81" s="19"/>
      <c r="T81" s="19"/>
      <c r="U81" s="19"/>
      <c r="V81" s="19"/>
      <c r="W81" s="19"/>
      <c r="X81" s="19"/>
    </row>
    <row r="82" spans="1:24" ht="47.25" x14ac:dyDescent="0.25">
      <c r="A82" s="8" t="s">
        <v>321</v>
      </c>
      <c r="B82" s="19"/>
      <c r="C82" s="19"/>
      <c r="D82" s="19"/>
      <c r="E82" s="19"/>
      <c r="F82" s="8" t="s">
        <v>322</v>
      </c>
      <c r="G82" s="19"/>
      <c r="H82" s="19"/>
      <c r="I82" s="19"/>
      <c r="J82" s="8" t="s">
        <v>323</v>
      </c>
      <c r="K82" s="8" t="s">
        <v>230</v>
      </c>
      <c r="L82" s="19"/>
      <c r="M82" s="25"/>
      <c r="N82" s="23"/>
      <c r="O82" s="19"/>
      <c r="P82" s="19"/>
      <c r="Q82" s="19"/>
      <c r="R82" s="19"/>
      <c r="S82" s="19"/>
      <c r="T82" s="19"/>
      <c r="U82" s="19"/>
      <c r="V82" s="19"/>
      <c r="W82" s="19"/>
      <c r="X82" s="19"/>
    </row>
    <row r="83" spans="1:24" ht="78.75" x14ac:dyDescent="0.25">
      <c r="A83" s="8" t="s">
        <v>324</v>
      </c>
      <c r="B83" s="19"/>
      <c r="C83" s="21"/>
      <c r="D83" s="21"/>
      <c r="E83" s="21"/>
      <c r="F83" s="8" t="s">
        <v>325</v>
      </c>
      <c r="G83" s="19"/>
      <c r="H83" s="19"/>
      <c r="I83" s="19"/>
      <c r="J83" s="8" t="s">
        <v>326</v>
      </c>
      <c r="K83" s="8" t="s">
        <v>230</v>
      </c>
      <c r="L83" s="21"/>
      <c r="M83" s="26"/>
      <c r="N83" s="23"/>
      <c r="O83" s="21"/>
      <c r="P83" s="21"/>
      <c r="Q83" s="21"/>
      <c r="R83" s="21"/>
      <c r="S83" s="21"/>
      <c r="T83" s="21"/>
      <c r="U83" s="21"/>
      <c r="V83" s="21"/>
      <c r="W83" s="21"/>
      <c r="X83" s="21"/>
    </row>
    <row r="84" spans="1:24" ht="47.25" x14ac:dyDescent="0.25">
      <c r="A84" s="8" t="s">
        <v>327</v>
      </c>
      <c r="B84" s="21"/>
      <c r="C84" s="8" t="s">
        <v>236</v>
      </c>
      <c r="D84" s="15" t="s">
        <v>328</v>
      </c>
      <c r="E84" s="8" t="s">
        <v>329</v>
      </c>
      <c r="F84" s="8"/>
      <c r="G84" s="21"/>
      <c r="H84" s="21"/>
      <c r="I84" s="21"/>
      <c r="J84" s="8" t="s">
        <v>330</v>
      </c>
      <c r="K84" s="8" t="s">
        <v>230</v>
      </c>
      <c r="L84" s="8" t="s">
        <v>239</v>
      </c>
      <c r="M84" s="11">
        <v>132160</v>
      </c>
      <c r="N84" s="12" t="s">
        <v>331</v>
      </c>
      <c r="O84" s="8" t="s">
        <v>31</v>
      </c>
      <c r="P84" s="8" t="s">
        <v>52</v>
      </c>
      <c r="Q84" s="8"/>
      <c r="R84" s="8"/>
      <c r="S84" s="8"/>
      <c r="T84" s="8" t="s">
        <v>332</v>
      </c>
      <c r="U84" s="12" t="s">
        <v>333</v>
      </c>
      <c r="V84" s="8" t="s">
        <v>332</v>
      </c>
      <c r="W84" s="12" t="s">
        <v>333</v>
      </c>
      <c r="X84" s="8"/>
    </row>
    <row r="85" spans="1:24" ht="63" x14ac:dyDescent="0.25">
      <c r="A85" s="8" t="s">
        <v>334</v>
      </c>
      <c r="B85" s="8" t="s">
        <v>335</v>
      </c>
      <c r="C85" s="8" t="s">
        <v>336</v>
      </c>
      <c r="D85" s="15" t="s">
        <v>337</v>
      </c>
      <c r="E85" s="8"/>
      <c r="F85" s="8"/>
      <c r="G85" s="10" t="s">
        <v>228</v>
      </c>
      <c r="H85" s="8"/>
      <c r="I85" s="8"/>
      <c r="J85" s="8" t="s">
        <v>338</v>
      </c>
      <c r="K85" s="8" t="s">
        <v>230</v>
      </c>
      <c r="L85" s="8" t="s">
        <v>239</v>
      </c>
      <c r="M85" s="11">
        <v>289100</v>
      </c>
      <c r="N85" s="8"/>
      <c r="O85" s="8" t="s">
        <v>31</v>
      </c>
      <c r="P85" s="8"/>
      <c r="Q85" s="8"/>
      <c r="R85" s="8"/>
      <c r="S85" s="8"/>
      <c r="T85" s="8" t="s">
        <v>339</v>
      </c>
      <c r="U85" s="8" t="s">
        <v>266</v>
      </c>
      <c r="V85" s="8"/>
      <c r="W85" s="8"/>
      <c r="X85" s="8"/>
    </row>
    <row r="86" spans="1:24" ht="31.5" x14ac:dyDescent="0.25">
      <c r="A86" s="8" t="s">
        <v>340</v>
      </c>
      <c r="B86" s="8"/>
      <c r="C86" s="8"/>
      <c r="D86" s="15" t="s">
        <v>341</v>
      </c>
      <c r="E86" s="8"/>
      <c r="F86" s="8"/>
      <c r="G86" s="10" t="s">
        <v>228</v>
      </c>
      <c r="H86" s="8"/>
      <c r="I86" s="8"/>
      <c r="J86" s="8" t="s">
        <v>342</v>
      </c>
      <c r="K86" s="8" t="s">
        <v>230</v>
      </c>
      <c r="L86" s="8" t="s">
        <v>239</v>
      </c>
      <c r="M86" s="11">
        <v>55045</v>
      </c>
      <c r="N86" s="8"/>
      <c r="O86" s="8" t="s">
        <v>31</v>
      </c>
      <c r="P86" s="8"/>
      <c r="Q86" s="8"/>
      <c r="R86" s="8"/>
      <c r="S86" s="8"/>
      <c r="T86" s="8"/>
      <c r="U86" s="8"/>
      <c r="V86" s="8"/>
      <c r="W86" s="8"/>
      <c r="X86" s="8"/>
    </row>
    <row r="87" spans="1:24" ht="63" x14ac:dyDescent="0.25">
      <c r="A87" s="8" t="s">
        <v>343</v>
      </c>
      <c r="B87" s="8"/>
      <c r="C87" s="8"/>
      <c r="D87" s="15" t="s">
        <v>344</v>
      </c>
      <c r="E87" s="8"/>
      <c r="F87" s="8"/>
      <c r="G87" s="10" t="s">
        <v>228</v>
      </c>
      <c r="H87" s="8"/>
      <c r="I87" s="8"/>
      <c r="J87" s="8" t="s">
        <v>343</v>
      </c>
      <c r="K87" s="8" t="s">
        <v>230</v>
      </c>
      <c r="L87" s="8" t="s">
        <v>239</v>
      </c>
      <c r="M87" s="11">
        <v>552039</v>
      </c>
      <c r="N87" s="12" t="s">
        <v>345</v>
      </c>
      <c r="O87" s="8" t="s">
        <v>31</v>
      </c>
      <c r="P87" s="8"/>
      <c r="Q87" s="8"/>
      <c r="R87" s="8"/>
      <c r="S87" s="13"/>
      <c r="T87" s="8" t="s">
        <v>346</v>
      </c>
      <c r="U87" s="12" t="s">
        <v>347</v>
      </c>
      <c r="V87" s="8" t="s">
        <v>346</v>
      </c>
      <c r="W87" s="12" t="s">
        <v>347</v>
      </c>
      <c r="X87" s="8"/>
    </row>
    <row r="88" spans="1:24" ht="63" x14ac:dyDescent="0.25">
      <c r="A88" s="8" t="s">
        <v>348</v>
      </c>
      <c r="B88" s="8"/>
      <c r="C88" s="8" t="s">
        <v>349</v>
      </c>
      <c r="D88" s="15" t="s">
        <v>350</v>
      </c>
      <c r="E88" s="8"/>
      <c r="F88" s="8"/>
      <c r="G88" s="10" t="s">
        <v>228</v>
      </c>
      <c r="H88" s="8"/>
      <c r="I88" s="8"/>
      <c r="J88" s="8" t="s">
        <v>351</v>
      </c>
      <c r="K88" s="8" t="s">
        <v>230</v>
      </c>
      <c r="L88" s="8" t="s">
        <v>352</v>
      </c>
      <c r="M88" s="11">
        <v>301500</v>
      </c>
      <c r="N88" s="12" t="s">
        <v>353</v>
      </c>
      <c r="O88" s="8" t="s">
        <v>31</v>
      </c>
      <c r="P88" s="8"/>
      <c r="Q88" s="8"/>
      <c r="R88" s="8"/>
      <c r="S88" s="8"/>
      <c r="T88" s="8" t="s">
        <v>354</v>
      </c>
      <c r="U88" s="8"/>
      <c r="V88" s="8" t="s">
        <v>354</v>
      </c>
      <c r="W88" s="12" t="s">
        <v>355</v>
      </c>
      <c r="X88" s="8"/>
    </row>
    <row r="89" spans="1:24" ht="78.75" x14ac:dyDescent="0.25">
      <c r="A89" s="27" t="s">
        <v>356</v>
      </c>
      <c r="B89" s="28" t="s">
        <v>357</v>
      </c>
      <c r="C89" s="28" t="s">
        <v>358</v>
      </c>
      <c r="D89" s="27" t="s">
        <v>359</v>
      </c>
      <c r="E89" s="28"/>
      <c r="F89" s="28"/>
      <c r="G89" s="29" t="s">
        <v>228</v>
      </c>
      <c r="H89" s="28" t="s">
        <v>28</v>
      </c>
      <c r="I89" s="28"/>
      <c r="J89" s="28" t="s">
        <v>360</v>
      </c>
      <c r="K89" s="28" t="s">
        <v>361</v>
      </c>
      <c r="L89" s="28" t="s">
        <v>362</v>
      </c>
      <c r="M89" s="27">
        <v>531000</v>
      </c>
      <c r="N89" s="28"/>
      <c r="O89" s="28" t="s">
        <v>31</v>
      </c>
      <c r="P89" s="28"/>
      <c r="Q89" s="28"/>
      <c r="R89" s="28"/>
      <c r="S89" s="28"/>
      <c r="T89" s="27" t="s">
        <v>363</v>
      </c>
      <c r="U89" s="28" t="s">
        <v>364</v>
      </c>
      <c r="V89" s="28" t="s">
        <v>365</v>
      </c>
      <c r="W89" s="28"/>
      <c r="X89" s="30" t="s">
        <v>366</v>
      </c>
    </row>
    <row r="90" spans="1:24" ht="63" x14ac:dyDescent="0.25">
      <c r="A90" s="27" t="s">
        <v>367</v>
      </c>
      <c r="B90" s="28" t="s">
        <v>368</v>
      </c>
      <c r="C90" s="28" t="s">
        <v>358</v>
      </c>
      <c r="D90" s="28" t="s">
        <v>369</v>
      </c>
      <c r="E90" s="28"/>
      <c r="F90" s="28"/>
      <c r="G90" s="29" t="s">
        <v>228</v>
      </c>
      <c r="H90" s="28" t="s">
        <v>28</v>
      </c>
      <c r="I90" s="28"/>
      <c r="J90" s="27" t="s">
        <v>370</v>
      </c>
      <c r="K90" s="28" t="s">
        <v>361</v>
      </c>
      <c r="L90" s="28" t="s">
        <v>362</v>
      </c>
      <c r="M90" s="31">
        <v>84650</v>
      </c>
      <c r="N90" s="28"/>
      <c r="O90" s="28" t="s">
        <v>31</v>
      </c>
      <c r="P90" s="28"/>
      <c r="Q90" s="28"/>
      <c r="R90" s="28"/>
      <c r="S90" s="28"/>
      <c r="T90" s="27" t="s">
        <v>371</v>
      </c>
      <c r="U90" s="28" t="s">
        <v>372</v>
      </c>
      <c r="V90" s="28" t="s">
        <v>369</v>
      </c>
      <c r="W90" s="28" t="s">
        <v>372</v>
      </c>
      <c r="X90" s="28" t="s">
        <v>366</v>
      </c>
    </row>
    <row r="91" spans="1:24" ht="173.25" x14ac:dyDescent="0.25">
      <c r="A91" s="28" t="s">
        <v>373</v>
      </c>
      <c r="B91" s="28" t="s">
        <v>374</v>
      </c>
      <c r="C91" s="28" t="s">
        <v>375</v>
      </c>
      <c r="D91" s="28" t="s">
        <v>376</v>
      </c>
      <c r="E91" s="28" t="s">
        <v>377</v>
      </c>
      <c r="F91" s="28" t="s">
        <v>101</v>
      </c>
      <c r="G91" s="28" t="s">
        <v>109</v>
      </c>
      <c r="H91" s="28" t="s">
        <v>378</v>
      </c>
      <c r="I91" s="28" t="s">
        <v>379</v>
      </c>
      <c r="J91" s="28" t="s">
        <v>380</v>
      </c>
      <c r="K91" s="28" t="s">
        <v>381</v>
      </c>
      <c r="L91" s="28" t="s">
        <v>382</v>
      </c>
      <c r="M91" s="32">
        <v>279990</v>
      </c>
      <c r="N91" s="30" t="s">
        <v>383</v>
      </c>
      <c r="O91" s="28" t="s">
        <v>384</v>
      </c>
      <c r="P91" s="28" t="s">
        <v>385</v>
      </c>
      <c r="Q91" s="28" t="s">
        <v>101</v>
      </c>
      <c r="R91" s="28" t="s">
        <v>101</v>
      </c>
      <c r="S91" s="28" t="s">
        <v>101</v>
      </c>
      <c r="T91" s="28" t="s">
        <v>386</v>
      </c>
      <c r="U91" s="30" t="s">
        <v>387</v>
      </c>
      <c r="V91" s="28" t="s">
        <v>376</v>
      </c>
      <c r="W91" s="28" t="s">
        <v>101</v>
      </c>
      <c r="X91" s="28" t="s">
        <v>101</v>
      </c>
    </row>
    <row r="92" spans="1:24" ht="173.25" x14ac:dyDescent="0.25">
      <c r="A92" s="28" t="s">
        <v>388</v>
      </c>
      <c r="B92" s="28" t="s">
        <v>389</v>
      </c>
      <c r="C92" s="28" t="s">
        <v>375</v>
      </c>
      <c r="D92" s="28" t="s">
        <v>390</v>
      </c>
      <c r="E92" s="28" t="s">
        <v>377</v>
      </c>
      <c r="F92" s="28" t="s">
        <v>101</v>
      </c>
      <c r="G92" s="29" t="s">
        <v>109</v>
      </c>
      <c r="H92" s="28" t="s">
        <v>378</v>
      </c>
      <c r="I92" s="28" t="s">
        <v>379</v>
      </c>
      <c r="J92" s="28" t="s">
        <v>391</v>
      </c>
      <c r="K92" s="28" t="s">
        <v>381</v>
      </c>
      <c r="L92" s="28" t="s">
        <v>382</v>
      </c>
      <c r="M92" s="32">
        <v>58650</v>
      </c>
      <c r="N92" s="28" t="s">
        <v>383</v>
      </c>
      <c r="O92" s="28" t="s">
        <v>384</v>
      </c>
      <c r="P92" s="28" t="s">
        <v>385</v>
      </c>
      <c r="Q92" s="28" t="s">
        <v>101</v>
      </c>
      <c r="R92" s="28" t="s">
        <v>101</v>
      </c>
      <c r="S92" s="28" t="s">
        <v>101</v>
      </c>
      <c r="T92" s="28" t="s">
        <v>386</v>
      </c>
      <c r="U92" s="28" t="s">
        <v>387</v>
      </c>
      <c r="V92" s="28" t="s">
        <v>376</v>
      </c>
      <c r="W92" s="28" t="s">
        <v>101</v>
      </c>
      <c r="X92" s="28" t="s">
        <v>101</v>
      </c>
    </row>
    <row r="93" spans="1:24" ht="173.25" x14ac:dyDescent="0.25">
      <c r="A93" s="28" t="s">
        <v>392</v>
      </c>
      <c r="B93" s="28" t="s">
        <v>393</v>
      </c>
      <c r="C93" s="28" t="s">
        <v>375</v>
      </c>
      <c r="D93" s="28" t="s">
        <v>394</v>
      </c>
      <c r="E93" s="28" t="s">
        <v>395</v>
      </c>
      <c r="F93" s="28" t="s">
        <v>101</v>
      </c>
      <c r="G93" s="29" t="s">
        <v>109</v>
      </c>
      <c r="H93" s="28" t="s">
        <v>378</v>
      </c>
      <c r="I93" s="28" t="s">
        <v>379</v>
      </c>
      <c r="J93" s="28" t="s">
        <v>396</v>
      </c>
      <c r="K93" s="28" t="s">
        <v>381</v>
      </c>
      <c r="L93" s="28" t="s">
        <v>382</v>
      </c>
      <c r="M93" s="28">
        <v>636923</v>
      </c>
      <c r="N93" s="30" t="s">
        <v>397</v>
      </c>
      <c r="O93" s="28" t="s">
        <v>31</v>
      </c>
      <c r="P93" s="28" t="s">
        <v>385</v>
      </c>
      <c r="Q93" s="28" t="s">
        <v>101</v>
      </c>
      <c r="R93" s="28" t="s">
        <v>101</v>
      </c>
      <c r="S93" s="28" t="s">
        <v>101</v>
      </c>
      <c r="T93" s="28" t="s">
        <v>398</v>
      </c>
      <c r="U93" s="28" t="s">
        <v>101</v>
      </c>
      <c r="V93" s="28" t="s">
        <v>394</v>
      </c>
      <c r="W93" s="28" t="s">
        <v>101</v>
      </c>
      <c r="X93" s="28" t="s">
        <v>101</v>
      </c>
    </row>
    <row r="94" spans="1:24" ht="31.5" x14ac:dyDescent="0.25">
      <c r="A94" s="28" t="s">
        <v>399</v>
      </c>
      <c r="B94" s="28" t="s">
        <v>400</v>
      </c>
      <c r="C94" s="28" t="s">
        <v>375</v>
      </c>
      <c r="D94" s="28" t="s">
        <v>401</v>
      </c>
      <c r="E94" s="28" t="s">
        <v>402</v>
      </c>
      <c r="F94" s="28" t="s">
        <v>101</v>
      </c>
      <c r="G94" s="29" t="s">
        <v>228</v>
      </c>
      <c r="H94" s="28" t="s">
        <v>28</v>
      </c>
      <c r="I94" s="28" t="s">
        <v>101</v>
      </c>
      <c r="J94" s="28" t="s">
        <v>403</v>
      </c>
      <c r="K94" s="28" t="s">
        <v>381</v>
      </c>
      <c r="L94" s="28" t="s">
        <v>382</v>
      </c>
      <c r="M94" s="28">
        <f>233471/1.18</f>
        <v>197856.77966101695</v>
      </c>
      <c r="N94" s="30" t="s">
        <v>101</v>
      </c>
      <c r="O94" s="28" t="s">
        <v>384</v>
      </c>
      <c r="P94" s="28" t="s">
        <v>385</v>
      </c>
      <c r="Q94" s="28" t="s">
        <v>101</v>
      </c>
      <c r="R94" s="28" t="s">
        <v>101</v>
      </c>
      <c r="S94" s="28" t="s">
        <v>101</v>
      </c>
      <c r="T94" s="28" t="s">
        <v>404</v>
      </c>
      <c r="U94" s="28" t="s">
        <v>101</v>
      </c>
      <c r="V94" s="28" t="s">
        <v>404</v>
      </c>
      <c r="W94" s="28" t="s">
        <v>101</v>
      </c>
      <c r="X94" s="28" t="s">
        <v>101</v>
      </c>
    </row>
    <row r="95" spans="1:24" ht="31.5" x14ac:dyDescent="0.25">
      <c r="A95" s="28" t="s">
        <v>405</v>
      </c>
      <c r="B95" s="28" t="s">
        <v>406</v>
      </c>
      <c r="C95" s="28" t="s">
        <v>375</v>
      </c>
      <c r="D95" s="28" t="s">
        <v>407</v>
      </c>
      <c r="E95" s="28" t="s">
        <v>408</v>
      </c>
      <c r="F95" s="28" t="s">
        <v>101</v>
      </c>
      <c r="G95" s="29" t="s">
        <v>228</v>
      </c>
      <c r="H95" s="28" t="s">
        <v>28</v>
      </c>
      <c r="I95" s="28" t="s">
        <v>101</v>
      </c>
      <c r="J95" s="28" t="s">
        <v>101</v>
      </c>
      <c r="K95" s="28" t="s">
        <v>381</v>
      </c>
      <c r="L95" s="28" t="s">
        <v>382</v>
      </c>
      <c r="M95" s="28">
        <f>820288/1.18</f>
        <v>695159.32203389832</v>
      </c>
      <c r="N95" s="30" t="s">
        <v>409</v>
      </c>
      <c r="O95" s="28" t="s">
        <v>384</v>
      </c>
      <c r="P95" s="28" t="s">
        <v>385</v>
      </c>
      <c r="Q95" s="28" t="s">
        <v>101</v>
      </c>
      <c r="R95" s="28" t="s">
        <v>101</v>
      </c>
      <c r="S95" s="28" t="s">
        <v>101</v>
      </c>
      <c r="T95" s="28" t="s">
        <v>407</v>
      </c>
      <c r="U95" s="28" t="s">
        <v>101</v>
      </c>
      <c r="V95" s="28" t="s">
        <v>407</v>
      </c>
      <c r="W95" s="28" t="s">
        <v>101</v>
      </c>
      <c r="X95" s="28" t="s">
        <v>101</v>
      </c>
    </row>
    <row r="96" spans="1:24" ht="157.5" x14ac:dyDescent="0.25">
      <c r="A96" s="28" t="s">
        <v>410</v>
      </c>
      <c r="B96" s="28" t="s">
        <v>411</v>
      </c>
      <c r="C96" s="28" t="s">
        <v>412</v>
      </c>
      <c r="D96" s="28" t="s">
        <v>413</v>
      </c>
      <c r="E96" s="28" t="s">
        <v>414</v>
      </c>
      <c r="F96" s="28" t="s">
        <v>101</v>
      </c>
      <c r="G96" s="28" t="s">
        <v>109</v>
      </c>
      <c r="H96" s="28" t="s">
        <v>415</v>
      </c>
      <c r="I96" s="28" t="s">
        <v>416</v>
      </c>
      <c r="J96" s="28" t="s">
        <v>417</v>
      </c>
      <c r="K96" s="28" t="s">
        <v>381</v>
      </c>
      <c r="L96" s="28" t="s">
        <v>418</v>
      </c>
      <c r="M96" s="32">
        <v>250941</v>
      </c>
      <c r="N96" s="30" t="s">
        <v>419</v>
      </c>
      <c r="O96" s="28" t="s">
        <v>384</v>
      </c>
      <c r="P96" s="28" t="s">
        <v>385</v>
      </c>
      <c r="Q96" s="28" t="s">
        <v>101</v>
      </c>
      <c r="R96" s="28" t="s">
        <v>101</v>
      </c>
      <c r="S96" s="28" t="s">
        <v>101</v>
      </c>
      <c r="T96" s="28" t="s">
        <v>420</v>
      </c>
      <c r="U96" s="30" t="s">
        <v>421</v>
      </c>
      <c r="V96" s="28" t="s">
        <v>420</v>
      </c>
      <c r="W96" s="28" t="s">
        <v>101</v>
      </c>
      <c r="X96" s="28" t="s">
        <v>101</v>
      </c>
    </row>
    <row r="97" spans="1:24" ht="94.5" x14ac:dyDescent="0.25">
      <c r="A97" s="27" t="s">
        <v>422</v>
      </c>
      <c r="B97" s="28" t="s">
        <v>423</v>
      </c>
      <c r="C97" s="28" t="s">
        <v>412</v>
      </c>
      <c r="D97" s="28" t="s">
        <v>424</v>
      </c>
      <c r="E97" s="27" t="s">
        <v>425</v>
      </c>
      <c r="F97" s="28" t="s">
        <v>101</v>
      </c>
      <c r="G97" s="28" t="s">
        <v>426</v>
      </c>
      <c r="H97" s="28" t="s">
        <v>427</v>
      </c>
      <c r="I97" s="27" t="s">
        <v>423</v>
      </c>
      <c r="J97" s="28" t="s">
        <v>428</v>
      </c>
      <c r="K97" s="28" t="s">
        <v>381</v>
      </c>
      <c r="L97" s="28" t="s">
        <v>429</v>
      </c>
      <c r="M97" s="32">
        <v>67275</v>
      </c>
      <c r="N97" s="30" t="s">
        <v>430</v>
      </c>
      <c r="O97" s="28" t="s">
        <v>384</v>
      </c>
      <c r="P97" s="28" t="s">
        <v>385</v>
      </c>
      <c r="Q97" s="28" t="s">
        <v>101</v>
      </c>
      <c r="R97" s="28" t="s">
        <v>101</v>
      </c>
      <c r="S97" s="28" t="s">
        <v>101</v>
      </c>
      <c r="T97" s="27" t="s">
        <v>431</v>
      </c>
      <c r="U97" s="30" t="s">
        <v>432</v>
      </c>
      <c r="V97" s="27" t="s">
        <v>431</v>
      </c>
      <c r="W97" s="28" t="s">
        <v>101</v>
      </c>
      <c r="X97" s="28" t="s">
        <v>101</v>
      </c>
    </row>
    <row r="98" spans="1:24" ht="141.75" x14ac:dyDescent="0.25">
      <c r="A98" s="27" t="s">
        <v>433</v>
      </c>
      <c r="B98" s="28" t="s">
        <v>434</v>
      </c>
      <c r="C98" s="28" t="s">
        <v>412</v>
      </c>
      <c r="D98" s="28" t="s">
        <v>435</v>
      </c>
      <c r="E98" s="27" t="s">
        <v>436</v>
      </c>
      <c r="F98" s="28" t="s">
        <v>101</v>
      </c>
      <c r="G98" s="28" t="s">
        <v>426</v>
      </c>
      <c r="H98" s="28" t="s">
        <v>427</v>
      </c>
      <c r="I98" s="27" t="s">
        <v>433</v>
      </c>
      <c r="J98" s="28" t="s">
        <v>437</v>
      </c>
      <c r="K98" s="28" t="s">
        <v>381</v>
      </c>
      <c r="L98" s="28" t="s">
        <v>438</v>
      </c>
      <c r="M98" s="32">
        <v>506250</v>
      </c>
      <c r="N98" s="30" t="s">
        <v>439</v>
      </c>
      <c r="O98" s="28" t="s">
        <v>384</v>
      </c>
      <c r="P98" s="28" t="s">
        <v>385</v>
      </c>
      <c r="Q98" s="28" t="s">
        <v>101</v>
      </c>
      <c r="R98" s="28" t="s">
        <v>101</v>
      </c>
      <c r="S98" s="28" t="s">
        <v>101</v>
      </c>
      <c r="T98" s="27" t="s">
        <v>440</v>
      </c>
      <c r="U98" s="30" t="s">
        <v>441</v>
      </c>
      <c r="V98" s="27" t="s">
        <v>440</v>
      </c>
      <c r="W98" s="28" t="s">
        <v>101</v>
      </c>
      <c r="X98" s="28" t="s">
        <v>101</v>
      </c>
    </row>
    <row r="99" spans="1:24" ht="78.75" x14ac:dyDescent="0.25">
      <c r="A99" s="27" t="s">
        <v>442</v>
      </c>
      <c r="B99" s="27" t="s">
        <v>442</v>
      </c>
      <c r="C99" s="28" t="s">
        <v>412</v>
      </c>
      <c r="D99" s="28" t="s">
        <v>443</v>
      </c>
      <c r="E99" s="27" t="s">
        <v>444</v>
      </c>
      <c r="F99" s="28" t="s">
        <v>101</v>
      </c>
      <c r="G99" s="28" t="s">
        <v>426</v>
      </c>
      <c r="H99" s="28" t="s">
        <v>427</v>
      </c>
      <c r="I99" s="27" t="s">
        <v>442</v>
      </c>
      <c r="J99" s="28" t="s">
        <v>445</v>
      </c>
      <c r="K99" s="28" t="s">
        <v>381</v>
      </c>
      <c r="L99" s="28" t="s">
        <v>446</v>
      </c>
      <c r="M99" s="32">
        <v>138697</v>
      </c>
      <c r="N99" s="30" t="s">
        <v>430</v>
      </c>
      <c r="O99" s="28" t="s">
        <v>384</v>
      </c>
      <c r="P99" s="28" t="s">
        <v>385</v>
      </c>
      <c r="Q99" s="28" t="s">
        <v>101</v>
      </c>
      <c r="R99" s="28" t="s">
        <v>101</v>
      </c>
      <c r="S99" s="28" t="s">
        <v>101</v>
      </c>
      <c r="T99" s="27" t="s">
        <v>431</v>
      </c>
      <c r="U99" s="30" t="s">
        <v>432</v>
      </c>
      <c r="V99" s="27" t="s">
        <v>431</v>
      </c>
      <c r="W99" s="28" t="s">
        <v>101</v>
      </c>
      <c r="X99" s="28" t="s">
        <v>101</v>
      </c>
    </row>
    <row r="100" spans="1:24" ht="47.25" x14ac:dyDescent="0.25">
      <c r="A100" s="28" t="s">
        <v>447</v>
      </c>
      <c r="B100" s="28" t="s">
        <v>448</v>
      </c>
      <c r="C100" s="28" t="s">
        <v>449</v>
      </c>
      <c r="D100" s="28" t="s">
        <v>450</v>
      </c>
      <c r="E100" s="28" t="s">
        <v>451</v>
      </c>
      <c r="F100" s="28"/>
      <c r="G100" s="29"/>
      <c r="H100" s="28"/>
      <c r="I100" s="28"/>
      <c r="J100" s="28"/>
      <c r="K100" s="28" t="s">
        <v>381</v>
      </c>
      <c r="L100" s="28" t="s">
        <v>452</v>
      </c>
      <c r="M100" s="28"/>
      <c r="N100" s="28"/>
      <c r="O100" s="28"/>
      <c r="P100" s="28"/>
      <c r="Q100" s="28"/>
      <c r="R100" s="28"/>
      <c r="S100" s="28"/>
      <c r="T100" s="28" t="s">
        <v>453</v>
      </c>
      <c r="U100" s="30" t="s">
        <v>454</v>
      </c>
      <c r="V100" s="28"/>
      <c r="W100" s="28"/>
      <c r="X100" s="28"/>
    </row>
    <row r="101" spans="1:24" ht="189" x14ac:dyDescent="0.25">
      <c r="A101" s="28" t="s">
        <v>455</v>
      </c>
      <c r="B101" s="28" t="s">
        <v>456</v>
      </c>
      <c r="C101" s="28" t="s">
        <v>457</v>
      </c>
      <c r="D101" s="28" t="s">
        <v>458</v>
      </c>
      <c r="E101" s="28" t="s">
        <v>459</v>
      </c>
      <c r="F101" s="28"/>
      <c r="G101" s="28" t="s">
        <v>426</v>
      </c>
      <c r="H101" s="28" t="s">
        <v>427</v>
      </c>
      <c r="I101" s="28"/>
      <c r="J101" s="28" t="s">
        <v>460</v>
      </c>
      <c r="K101" s="28" t="s">
        <v>381</v>
      </c>
      <c r="L101" s="28" t="s">
        <v>457</v>
      </c>
      <c r="M101" s="28">
        <v>503250</v>
      </c>
      <c r="N101" s="30" t="s">
        <v>461</v>
      </c>
      <c r="O101" s="28" t="s">
        <v>384</v>
      </c>
      <c r="P101" s="28" t="s">
        <v>385</v>
      </c>
      <c r="Q101" s="28"/>
      <c r="R101" s="28"/>
      <c r="S101" s="28"/>
      <c r="T101" s="28" t="s">
        <v>458</v>
      </c>
      <c r="U101" s="28" t="s">
        <v>462</v>
      </c>
      <c r="V101" s="28" t="s">
        <v>458</v>
      </c>
      <c r="W101" s="28"/>
      <c r="X101" s="28"/>
    </row>
    <row r="102" spans="1:24" ht="236.25" x14ac:dyDescent="0.25">
      <c r="A102" s="28" t="s">
        <v>463</v>
      </c>
      <c r="B102" s="28" t="s">
        <v>463</v>
      </c>
      <c r="C102" s="28" t="s">
        <v>457</v>
      </c>
      <c r="D102" s="28" t="s">
        <v>458</v>
      </c>
      <c r="E102" s="28" t="s">
        <v>464</v>
      </c>
      <c r="F102" s="28"/>
      <c r="G102" s="28" t="s">
        <v>426</v>
      </c>
      <c r="H102" s="28" t="s">
        <v>427</v>
      </c>
      <c r="I102" s="28"/>
      <c r="J102" s="28" t="s">
        <v>465</v>
      </c>
      <c r="K102" s="28" t="s">
        <v>381</v>
      </c>
      <c r="L102" s="28" t="s">
        <v>457</v>
      </c>
      <c r="M102" s="28">
        <v>147656</v>
      </c>
      <c r="N102" s="30" t="s">
        <v>466</v>
      </c>
      <c r="O102" s="28" t="s">
        <v>384</v>
      </c>
      <c r="P102" s="28" t="s">
        <v>385</v>
      </c>
      <c r="Q102" s="28"/>
      <c r="R102" s="28"/>
      <c r="S102" s="28"/>
      <c r="T102" s="28" t="s">
        <v>458</v>
      </c>
      <c r="U102" s="28" t="s">
        <v>462</v>
      </c>
      <c r="V102" s="28" t="s">
        <v>458</v>
      </c>
      <c r="W102" s="28"/>
      <c r="X102" s="28"/>
    </row>
    <row r="103" spans="1:24" ht="78.75" x14ac:dyDescent="0.25">
      <c r="A103" s="33" t="s">
        <v>467</v>
      </c>
      <c r="B103" s="28"/>
      <c r="C103" s="28" t="s">
        <v>468</v>
      </c>
      <c r="D103" s="28" t="s">
        <v>469</v>
      </c>
      <c r="E103" s="28"/>
      <c r="F103" s="28"/>
      <c r="G103" s="29"/>
      <c r="H103" s="28" t="s">
        <v>427</v>
      </c>
      <c r="I103" s="28"/>
      <c r="J103" s="33" t="s">
        <v>470</v>
      </c>
      <c r="K103" s="28" t="s">
        <v>471</v>
      </c>
      <c r="L103" s="28"/>
      <c r="M103" s="33">
        <v>570222</v>
      </c>
      <c r="N103" s="28"/>
      <c r="O103" s="28" t="s">
        <v>31</v>
      </c>
      <c r="P103" s="28" t="s">
        <v>52</v>
      </c>
      <c r="Q103" s="28"/>
      <c r="R103" s="28"/>
      <c r="S103" s="28"/>
      <c r="T103" s="28" t="s">
        <v>472</v>
      </c>
      <c r="U103" s="34" t="s">
        <v>473</v>
      </c>
      <c r="V103" s="28"/>
      <c r="W103" s="28"/>
      <c r="X103" s="28"/>
    </row>
    <row r="104" spans="1:24" ht="141.75" x14ac:dyDescent="0.25">
      <c r="A104" s="28" t="s">
        <v>474</v>
      </c>
      <c r="B104" s="28"/>
      <c r="C104" s="28" t="s">
        <v>468</v>
      </c>
      <c r="D104" s="28" t="s">
        <v>475</v>
      </c>
      <c r="E104" s="28"/>
      <c r="F104" s="28"/>
      <c r="G104" s="29"/>
      <c r="H104" s="28" t="s">
        <v>427</v>
      </c>
      <c r="I104" s="28"/>
      <c r="J104" s="33" t="s">
        <v>476</v>
      </c>
      <c r="K104" s="28" t="s">
        <v>471</v>
      </c>
      <c r="L104" s="28"/>
      <c r="M104" s="33">
        <v>61798</v>
      </c>
      <c r="N104" s="28"/>
      <c r="O104" s="28" t="s">
        <v>31</v>
      </c>
      <c r="P104" s="28" t="s">
        <v>52</v>
      </c>
      <c r="Q104" s="28"/>
      <c r="R104" s="28"/>
      <c r="S104" s="28"/>
      <c r="T104" s="33" t="s">
        <v>477</v>
      </c>
      <c r="U104" s="35" t="s">
        <v>478</v>
      </c>
      <c r="V104" s="28"/>
      <c r="W104" s="28"/>
      <c r="X104" s="28"/>
    </row>
    <row r="105" spans="1:24" ht="204.75" x14ac:dyDescent="0.25">
      <c r="A105" s="28" t="s">
        <v>479</v>
      </c>
      <c r="B105" s="28"/>
      <c r="C105" s="28" t="s">
        <v>468</v>
      </c>
      <c r="D105" s="28" t="s">
        <v>475</v>
      </c>
      <c r="E105" s="28"/>
      <c r="F105" s="28"/>
      <c r="G105" s="29"/>
      <c r="H105" s="28" t="s">
        <v>427</v>
      </c>
      <c r="I105" s="28"/>
      <c r="J105" s="33" t="s">
        <v>480</v>
      </c>
      <c r="K105" s="28" t="s">
        <v>471</v>
      </c>
      <c r="L105" s="28"/>
      <c r="M105" s="33">
        <v>105169</v>
      </c>
      <c r="N105" s="28"/>
      <c r="O105" s="28" t="s">
        <v>31</v>
      </c>
      <c r="P105" s="28" t="s">
        <v>52</v>
      </c>
      <c r="Q105" s="28"/>
      <c r="R105" s="28"/>
      <c r="S105" s="28"/>
      <c r="T105" s="33" t="s">
        <v>477</v>
      </c>
      <c r="U105" s="35" t="s">
        <v>478</v>
      </c>
      <c r="V105" s="28"/>
      <c r="W105" s="28"/>
      <c r="X105" s="28"/>
    </row>
    <row r="106" spans="1:24" ht="78.75" x14ac:dyDescent="0.25">
      <c r="A106" s="28" t="s">
        <v>481</v>
      </c>
      <c r="B106" s="28"/>
      <c r="C106" s="28" t="s">
        <v>468</v>
      </c>
      <c r="D106" s="28" t="s">
        <v>469</v>
      </c>
      <c r="E106" s="28"/>
      <c r="F106" s="28"/>
      <c r="G106" s="29"/>
      <c r="H106" s="28" t="s">
        <v>427</v>
      </c>
      <c r="I106" s="28"/>
      <c r="J106" s="28" t="s">
        <v>482</v>
      </c>
      <c r="K106" s="28" t="s">
        <v>471</v>
      </c>
      <c r="L106" s="28"/>
      <c r="M106" s="28">
        <v>62950</v>
      </c>
      <c r="N106" s="28"/>
      <c r="O106" s="28" t="s">
        <v>31</v>
      </c>
      <c r="P106" s="28" t="s">
        <v>52</v>
      </c>
      <c r="Q106" s="28"/>
      <c r="R106" s="28"/>
      <c r="S106" s="28"/>
      <c r="T106" s="28" t="s">
        <v>483</v>
      </c>
      <c r="U106" s="36" t="s">
        <v>484</v>
      </c>
      <c r="V106" s="28"/>
      <c r="W106" s="28"/>
      <c r="X106" s="28"/>
    </row>
    <row r="107" spans="1:24" ht="78.75" x14ac:dyDescent="0.25">
      <c r="A107" s="28" t="s">
        <v>485</v>
      </c>
      <c r="B107" s="28"/>
      <c r="C107" s="28" t="s">
        <v>468</v>
      </c>
      <c r="D107" s="28" t="s">
        <v>469</v>
      </c>
      <c r="E107" s="28"/>
      <c r="F107" s="28"/>
      <c r="G107" s="29"/>
      <c r="H107" s="28" t="s">
        <v>427</v>
      </c>
      <c r="I107" s="28"/>
      <c r="J107" s="28" t="s">
        <v>486</v>
      </c>
      <c r="K107" s="28" t="s">
        <v>471</v>
      </c>
      <c r="L107" s="28"/>
      <c r="M107" s="28">
        <v>341807</v>
      </c>
      <c r="N107" s="28"/>
      <c r="O107" s="28" t="s">
        <v>31</v>
      </c>
      <c r="P107" s="28" t="s">
        <v>52</v>
      </c>
      <c r="Q107" s="28"/>
      <c r="R107" s="28"/>
      <c r="S107" s="28"/>
      <c r="T107" s="28" t="s">
        <v>483</v>
      </c>
      <c r="U107" s="36" t="s">
        <v>484</v>
      </c>
      <c r="V107" s="28"/>
      <c r="W107" s="28"/>
      <c r="X107" s="28"/>
    </row>
    <row r="108" spans="1:24" ht="141.75" x14ac:dyDescent="0.25">
      <c r="A108" s="28" t="s">
        <v>487</v>
      </c>
      <c r="B108" s="28"/>
      <c r="C108" s="28" t="s">
        <v>468</v>
      </c>
      <c r="D108" s="28" t="s">
        <v>469</v>
      </c>
      <c r="E108" s="28"/>
      <c r="F108" s="28"/>
      <c r="G108" s="29"/>
      <c r="H108" s="28" t="s">
        <v>427</v>
      </c>
      <c r="I108" s="28"/>
      <c r="J108" s="33" t="s">
        <v>476</v>
      </c>
      <c r="K108" s="28" t="s">
        <v>471</v>
      </c>
      <c r="L108" s="28"/>
      <c r="M108" s="33">
        <v>61798</v>
      </c>
      <c r="N108" s="28"/>
      <c r="O108" s="28" t="s">
        <v>31</v>
      </c>
      <c r="P108" s="28" t="s">
        <v>52</v>
      </c>
      <c r="Q108" s="28"/>
      <c r="R108" s="28"/>
      <c r="S108" s="28"/>
      <c r="T108" s="33" t="s">
        <v>477</v>
      </c>
      <c r="U108" s="35" t="s">
        <v>478</v>
      </c>
      <c r="V108" s="28"/>
      <c r="W108" s="28"/>
      <c r="X108" s="28"/>
    </row>
    <row r="109" spans="1:24" ht="78.75" x14ac:dyDescent="0.25">
      <c r="A109" s="28" t="s">
        <v>488</v>
      </c>
      <c r="B109" s="28"/>
      <c r="C109" s="28" t="s">
        <v>468</v>
      </c>
      <c r="D109" s="28" t="s">
        <v>469</v>
      </c>
      <c r="E109" s="28"/>
      <c r="F109" s="28"/>
      <c r="G109" s="29"/>
      <c r="H109" s="28" t="s">
        <v>427</v>
      </c>
      <c r="I109" s="28"/>
      <c r="J109" s="28" t="s">
        <v>489</v>
      </c>
      <c r="K109" s="28" t="s">
        <v>471</v>
      </c>
      <c r="L109" s="28"/>
      <c r="M109" s="28">
        <v>87746</v>
      </c>
      <c r="N109" s="28"/>
      <c r="O109" s="28" t="s">
        <v>31</v>
      </c>
      <c r="P109" s="28" t="s">
        <v>52</v>
      </c>
      <c r="Q109" s="28"/>
      <c r="R109" s="28"/>
      <c r="S109" s="28"/>
      <c r="T109" s="28" t="s">
        <v>472</v>
      </c>
      <c r="U109" s="34" t="s">
        <v>473</v>
      </c>
      <c r="V109" s="28"/>
      <c r="W109" s="28"/>
      <c r="X109" s="28"/>
    </row>
    <row r="110" spans="1:24" ht="78.75" x14ac:dyDescent="0.25">
      <c r="A110" s="28" t="s">
        <v>490</v>
      </c>
      <c r="B110" s="28"/>
      <c r="C110" s="28" t="s">
        <v>468</v>
      </c>
      <c r="D110" s="28" t="s">
        <v>469</v>
      </c>
      <c r="E110" s="28"/>
      <c r="F110" s="28"/>
      <c r="G110" s="29"/>
      <c r="H110" s="28" t="s">
        <v>427</v>
      </c>
      <c r="I110" s="28"/>
      <c r="J110" s="28" t="s">
        <v>491</v>
      </c>
      <c r="K110" s="28" t="s">
        <v>471</v>
      </c>
      <c r="L110" s="28"/>
      <c r="M110" s="28">
        <v>91301.11</v>
      </c>
      <c r="N110" s="28"/>
      <c r="O110" s="28" t="s">
        <v>31</v>
      </c>
      <c r="P110" s="28" t="s">
        <v>52</v>
      </c>
      <c r="Q110" s="28"/>
      <c r="R110" s="28"/>
      <c r="S110" s="28"/>
      <c r="T110" s="28" t="s">
        <v>472</v>
      </c>
      <c r="U110" s="34" t="s">
        <v>473</v>
      </c>
      <c r="V110" s="28"/>
      <c r="W110" s="28"/>
      <c r="X110" s="28"/>
    </row>
    <row r="111" spans="1:24" ht="78.75" x14ac:dyDescent="0.25">
      <c r="A111" s="33" t="s">
        <v>492</v>
      </c>
      <c r="B111" s="28"/>
      <c r="C111" s="28" t="s">
        <v>468</v>
      </c>
      <c r="D111" s="33" t="s">
        <v>493</v>
      </c>
      <c r="E111" s="28"/>
      <c r="F111" s="28"/>
      <c r="G111" s="29"/>
      <c r="H111" s="28" t="s">
        <v>427</v>
      </c>
      <c r="I111" s="28"/>
      <c r="J111" s="28"/>
      <c r="K111" s="28" t="s">
        <v>471</v>
      </c>
      <c r="L111" s="28"/>
      <c r="M111" s="33">
        <v>108834</v>
      </c>
      <c r="N111" s="28"/>
      <c r="O111" s="28" t="s">
        <v>31</v>
      </c>
      <c r="P111" s="28" t="s">
        <v>494</v>
      </c>
      <c r="Q111" s="28"/>
      <c r="R111" s="28"/>
      <c r="S111" s="28"/>
      <c r="T111" s="33" t="s">
        <v>495</v>
      </c>
      <c r="U111" s="28" t="s">
        <v>496</v>
      </c>
      <c r="V111" s="28"/>
      <c r="W111" s="28"/>
      <c r="X111" s="28"/>
    </row>
    <row r="112" spans="1:24" ht="94.5" x14ac:dyDescent="0.25">
      <c r="A112" s="33" t="s">
        <v>497</v>
      </c>
      <c r="B112" s="33"/>
      <c r="C112" s="28" t="s">
        <v>468</v>
      </c>
      <c r="D112" s="28" t="s">
        <v>469</v>
      </c>
      <c r="E112" s="28"/>
      <c r="F112" s="28"/>
      <c r="G112" s="29"/>
      <c r="H112" s="28" t="s">
        <v>427</v>
      </c>
      <c r="I112" s="28"/>
      <c r="J112" s="37" t="s">
        <v>498</v>
      </c>
      <c r="K112" s="28" t="s">
        <v>471</v>
      </c>
      <c r="L112" s="28"/>
      <c r="M112" s="33">
        <v>34050</v>
      </c>
      <c r="N112" s="28"/>
      <c r="O112" s="28" t="s">
        <v>31</v>
      </c>
      <c r="P112" s="28" t="s">
        <v>52</v>
      </c>
      <c r="Q112" s="28"/>
      <c r="R112" s="28"/>
      <c r="S112" s="28"/>
      <c r="T112" s="33" t="s">
        <v>499</v>
      </c>
      <c r="U112" s="28" t="s">
        <v>500</v>
      </c>
      <c r="V112" s="28"/>
      <c r="W112" s="28"/>
      <c r="X112" s="28"/>
    </row>
    <row r="113" spans="1:24" ht="63" x14ac:dyDescent="0.25">
      <c r="A113" s="28" t="s">
        <v>501</v>
      </c>
      <c r="B113" s="28" t="s">
        <v>502</v>
      </c>
      <c r="C113" s="28" t="s">
        <v>503</v>
      </c>
      <c r="D113" s="28" t="s">
        <v>504</v>
      </c>
      <c r="E113" s="28"/>
      <c r="F113" s="28"/>
      <c r="G113" s="29"/>
      <c r="H113" s="28"/>
      <c r="I113" s="28"/>
      <c r="J113" s="28" t="s">
        <v>505</v>
      </c>
      <c r="K113" s="28" t="s">
        <v>506</v>
      </c>
      <c r="L113" s="28" t="s">
        <v>507</v>
      </c>
      <c r="M113" s="28" t="s">
        <v>508</v>
      </c>
      <c r="N113" s="28"/>
      <c r="O113" s="28" t="s">
        <v>384</v>
      </c>
      <c r="P113" s="28"/>
      <c r="Q113" s="28"/>
      <c r="R113" s="28"/>
      <c r="S113" s="28"/>
      <c r="T113" s="28" t="s">
        <v>509</v>
      </c>
      <c r="U113" s="38" t="s">
        <v>510</v>
      </c>
      <c r="V113" s="28"/>
      <c r="W113" s="28"/>
      <c r="X113" s="28"/>
    </row>
    <row r="114" spans="1:24" ht="94.5" x14ac:dyDescent="0.25">
      <c r="A114" s="28" t="s">
        <v>511</v>
      </c>
      <c r="B114" s="28" t="s">
        <v>512</v>
      </c>
      <c r="C114" s="28" t="s">
        <v>503</v>
      </c>
      <c r="D114" s="28"/>
      <c r="E114" s="28" t="s">
        <v>513</v>
      </c>
      <c r="F114" s="28"/>
      <c r="G114" s="29"/>
      <c r="H114" s="28"/>
      <c r="I114" s="28"/>
      <c r="J114" s="28" t="s">
        <v>514</v>
      </c>
      <c r="K114" s="28" t="s">
        <v>515</v>
      </c>
      <c r="L114" s="28" t="s">
        <v>507</v>
      </c>
      <c r="M114" s="28" t="s">
        <v>516</v>
      </c>
      <c r="N114" s="28"/>
      <c r="O114" s="28" t="s">
        <v>31</v>
      </c>
      <c r="P114" s="28"/>
      <c r="Q114" s="28"/>
      <c r="R114" s="28"/>
      <c r="S114" s="28"/>
      <c r="T114" s="28" t="s">
        <v>517</v>
      </c>
      <c r="U114" s="28"/>
      <c r="V114" s="28"/>
      <c r="W114" s="28"/>
      <c r="X114" s="28"/>
    </row>
    <row r="115" spans="1:24" ht="189" x14ac:dyDescent="0.25">
      <c r="A115" s="33" t="s">
        <v>518</v>
      </c>
      <c r="B115" s="33" t="s">
        <v>519</v>
      </c>
      <c r="C115" s="33" t="s">
        <v>520</v>
      </c>
      <c r="D115" s="33" t="s">
        <v>469</v>
      </c>
      <c r="E115" s="33"/>
      <c r="F115" s="33"/>
      <c r="G115" s="33" t="s">
        <v>521</v>
      </c>
      <c r="H115" s="33" t="s">
        <v>522</v>
      </c>
      <c r="I115" s="33" t="s">
        <v>523</v>
      </c>
      <c r="J115" s="33" t="s">
        <v>524</v>
      </c>
      <c r="K115" s="33" t="s">
        <v>381</v>
      </c>
      <c r="L115" s="33" t="s">
        <v>525</v>
      </c>
      <c r="M115" s="33">
        <v>1091500</v>
      </c>
      <c r="N115" s="33" t="s">
        <v>526</v>
      </c>
      <c r="O115" s="33" t="s">
        <v>527</v>
      </c>
      <c r="P115" s="33" t="s">
        <v>528</v>
      </c>
      <c r="Q115" s="33"/>
      <c r="R115" s="33"/>
      <c r="S115" s="33"/>
      <c r="T115" s="33" t="s">
        <v>529</v>
      </c>
      <c r="U115" s="33" t="s">
        <v>530</v>
      </c>
      <c r="V115" s="33" t="s">
        <v>407</v>
      </c>
      <c r="W115" s="33"/>
      <c r="X115" s="33"/>
    </row>
    <row r="116" spans="1:24" ht="63" x14ac:dyDescent="0.25">
      <c r="A116" s="33" t="s">
        <v>531</v>
      </c>
      <c r="B116" s="33"/>
      <c r="C116" s="33" t="s">
        <v>520</v>
      </c>
      <c r="D116" s="33" t="s">
        <v>532</v>
      </c>
      <c r="E116" s="33"/>
      <c r="F116" s="33"/>
      <c r="G116" s="33" t="s">
        <v>533</v>
      </c>
      <c r="H116" s="33" t="s">
        <v>522</v>
      </c>
      <c r="I116" s="33"/>
      <c r="J116" s="33" t="s">
        <v>534</v>
      </c>
      <c r="K116" s="33" t="s">
        <v>381</v>
      </c>
      <c r="L116" s="33" t="s">
        <v>525</v>
      </c>
      <c r="M116" s="33">
        <v>141300</v>
      </c>
      <c r="N116" s="33" t="s">
        <v>535</v>
      </c>
      <c r="O116" s="33" t="s">
        <v>527</v>
      </c>
      <c r="P116" s="33" t="s">
        <v>536</v>
      </c>
      <c r="Q116" s="33">
        <v>25000</v>
      </c>
      <c r="R116" s="33"/>
      <c r="S116" s="33">
        <v>25</v>
      </c>
      <c r="T116" s="33" t="s">
        <v>537</v>
      </c>
      <c r="U116" s="33" t="s">
        <v>538</v>
      </c>
      <c r="V116" s="33" t="s">
        <v>539</v>
      </c>
      <c r="W116" s="33"/>
      <c r="X116" s="33"/>
    </row>
    <row r="117" spans="1:24" ht="63" x14ac:dyDescent="0.25">
      <c r="A117" s="33" t="s">
        <v>540</v>
      </c>
      <c r="B117" s="33" t="s">
        <v>540</v>
      </c>
      <c r="C117" s="33" t="s">
        <v>541</v>
      </c>
      <c r="D117" s="33" t="s">
        <v>542</v>
      </c>
      <c r="E117" s="33" t="s">
        <v>101</v>
      </c>
      <c r="F117" s="33" t="s">
        <v>101</v>
      </c>
      <c r="G117" s="33" t="s">
        <v>101</v>
      </c>
      <c r="H117" s="33" t="s">
        <v>101</v>
      </c>
      <c r="I117" s="33" t="s">
        <v>101</v>
      </c>
      <c r="J117" s="33" t="s">
        <v>543</v>
      </c>
      <c r="K117" s="33" t="s">
        <v>544</v>
      </c>
      <c r="L117" s="33" t="s">
        <v>541</v>
      </c>
      <c r="M117" s="33">
        <v>108834</v>
      </c>
      <c r="N117" s="33"/>
      <c r="O117" s="33" t="s">
        <v>31</v>
      </c>
      <c r="P117" s="33" t="s">
        <v>545</v>
      </c>
      <c r="Q117" s="33" t="s">
        <v>101</v>
      </c>
      <c r="R117" s="33" t="s">
        <v>101</v>
      </c>
      <c r="S117" s="33" t="s">
        <v>101</v>
      </c>
      <c r="T117" s="33" t="s">
        <v>493</v>
      </c>
      <c r="U117" s="33" t="s">
        <v>546</v>
      </c>
      <c r="V117" s="33" t="s">
        <v>101</v>
      </c>
      <c r="W117" s="33" t="s">
        <v>101</v>
      </c>
      <c r="X117" s="33" t="s">
        <v>101</v>
      </c>
    </row>
    <row r="118" spans="1:24" ht="94.5" x14ac:dyDescent="0.25">
      <c r="A118" s="33" t="s">
        <v>547</v>
      </c>
      <c r="B118" s="33" t="s">
        <v>547</v>
      </c>
      <c r="C118" s="33" t="s">
        <v>541</v>
      </c>
      <c r="D118" s="33" t="s">
        <v>542</v>
      </c>
      <c r="E118" s="33" t="s">
        <v>101</v>
      </c>
      <c r="F118" s="33" t="s">
        <v>101</v>
      </c>
      <c r="G118" s="33" t="s">
        <v>101</v>
      </c>
      <c r="H118" s="33" t="s">
        <v>101</v>
      </c>
      <c r="I118" s="33" t="s">
        <v>101</v>
      </c>
      <c r="J118" s="33" t="s">
        <v>543</v>
      </c>
      <c r="K118" s="33" t="s">
        <v>544</v>
      </c>
      <c r="L118" s="33" t="s">
        <v>541</v>
      </c>
      <c r="M118" s="33" t="s">
        <v>548</v>
      </c>
      <c r="N118" s="33"/>
      <c r="O118" s="33" t="s">
        <v>31</v>
      </c>
      <c r="P118" s="33" t="s">
        <v>545</v>
      </c>
      <c r="Q118" s="33" t="s">
        <v>101</v>
      </c>
      <c r="R118" s="33" t="s">
        <v>101</v>
      </c>
      <c r="S118" s="33" t="s">
        <v>101</v>
      </c>
      <c r="T118" s="33" t="s">
        <v>549</v>
      </c>
      <c r="U118" s="33" t="s">
        <v>550</v>
      </c>
      <c r="V118" s="33" t="s">
        <v>101</v>
      </c>
      <c r="W118" s="33" t="s">
        <v>101</v>
      </c>
      <c r="X118" s="33" t="s">
        <v>101</v>
      </c>
    </row>
    <row r="119" spans="1:24" ht="94.5" x14ac:dyDescent="0.25">
      <c r="A119" s="39" t="s">
        <v>551</v>
      </c>
      <c r="B119" s="39" t="s">
        <v>552</v>
      </c>
      <c r="C119" s="39" t="s">
        <v>553</v>
      </c>
      <c r="D119" s="39" t="s">
        <v>554</v>
      </c>
      <c r="E119" s="39"/>
      <c r="F119" s="39"/>
      <c r="G119" s="40" t="s">
        <v>522</v>
      </c>
      <c r="H119" s="39" t="s">
        <v>555</v>
      </c>
      <c r="I119" s="39" t="s">
        <v>556</v>
      </c>
      <c r="J119" s="39" t="s">
        <v>557</v>
      </c>
      <c r="K119" s="39" t="s">
        <v>558</v>
      </c>
      <c r="L119" s="39" t="s">
        <v>559</v>
      </c>
      <c r="M119" s="41">
        <v>899500</v>
      </c>
      <c r="N119" s="42" t="s">
        <v>560</v>
      </c>
      <c r="O119" s="39" t="s">
        <v>31</v>
      </c>
      <c r="P119" s="39" t="s">
        <v>494</v>
      </c>
      <c r="Q119" s="39"/>
      <c r="R119" s="39"/>
      <c r="S119" s="39"/>
      <c r="T119" s="39" t="s">
        <v>561</v>
      </c>
      <c r="U119" s="42" t="s">
        <v>562</v>
      </c>
      <c r="V119" s="39" t="s">
        <v>561</v>
      </c>
      <c r="W119" s="39" t="s">
        <v>562</v>
      </c>
      <c r="X119" s="39" t="s">
        <v>563</v>
      </c>
    </row>
    <row r="120" spans="1:24" ht="110.25" x14ac:dyDescent="0.25">
      <c r="A120" s="39" t="s">
        <v>564</v>
      </c>
      <c r="B120" s="39" t="s">
        <v>565</v>
      </c>
      <c r="C120" s="39" t="s">
        <v>566</v>
      </c>
      <c r="D120" s="39" t="s">
        <v>567</v>
      </c>
      <c r="E120" s="39"/>
      <c r="F120" s="39"/>
      <c r="G120" s="40" t="s">
        <v>568</v>
      </c>
      <c r="H120" s="39" t="s">
        <v>569</v>
      </c>
      <c r="I120" s="39" t="s">
        <v>570</v>
      </c>
      <c r="J120" s="39" t="s">
        <v>571</v>
      </c>
      <c r="K120" s="39" t="s">
        <v>558</v>
      </c>
      <c r="L120" s="39" t="s">
        <v>572</v>
      </c>
      <c r="M120" s="41">
        <v>928847</v>
      </c>
      <c r="N120" s="39" t="s">
        <v>573</v>
      </c>
      <c r="O120" s="39" t="s">
        <v>31</v>
      </c>
      <c r="P120" s="39" t="s">
        <v>52</v>
      </c>
      <c r="Q120" s="39"/>
      <c r="R120" s="39"/>
      <c r="S120" s="39"/>
      <c r="T120" s="39" t="s">
        <v>574</v>
      </c>
      <c r="U120" s="39" t="s">
        <v>575</v>
      </c>
      <c r="V120" s="39" t="s">
        <v>574</v>
      </c>
      <c r="W120" s="39" t="s">
        <v>575</v>
      </c>
      <c r="X120" s="39" t="s">
        <v>576</v>
      </c>
    </row>
    <row r="121" spans="1:24" ht="126" x14ac:dyDescent="0.25">
      <c r="A121" s="39" t="s">
        <v>577</v>
      </c>
      <c r="B121" s="39" t="s">
        <v>578</v>
      </c>
      <c r="C121" s="39" t="s">
        <v>566</v>
      </c>
      <c r="D121" s="39" t="s">
        <v>579</v>
      </c>
      <c r="E121" s="39" t="s">
        <v>580</v>
      </c>
      <c r="F121" s="39"/>
      <c r="G121" s="40" t="s">
        <v>568</v>
      </c>
      <c r="H121" s="39" t="s">
        <v>569</v>
      </c>
      <c r="I121" s="39" t="s">
        <v>570</v>
      </c>
      <c r="J121" s="39" t="s">
        <v>581</v>
      </c>
      <c r="K121" s="39" t="s">
        <v>558</v>
      </c>
      <c r="L121" s="39" t="s">
        <v>572</v>
      </c>
      <c r="M121" s="41">
        <v>757796</v>
      </c>
      <c r="N121" s="39" t="s">
        <v>582</v>
      </c>
      <c r="O121" s="39" t="s">
        <v>31</v>
      </c>
      <c r="P121" s="39" t="s">
        <v>32</v>
      </c>
      <c r="Q121" s="39"/>
      <c r="R121" s="39"/>
      <c r="S121" s="39"/>
      <c r="T121" s="39" t="s">
        <v>265</v>
      </c>
      <c r="U121" s="40" t="s">
        <v>583</v>
      </c>
      <c r="V121" s="39" t="s">
        <v>265</v>
      </c>
      <c r="W121" s="40" t="s">
        <v>583</v>
      </c>
      <c r="X121" s="39" t="s">
        <v>576</v>
      </c>
    </row>
    <row r="122" spans="1:24" ht="94.5" x14ac:dyDescent="0.25">
      <c r="A122" s="39" t="s">
        <v>584</v>
      </c>
      <c r="B122" s="39" t="s">
        <v>585</v>
      </c>
      <c r="C122" s="39" t="s">
        <v>566</v>
      </c>
      <c r="D122" s="39" t="s">
        <v>586</v>
      </c>
      <c r="E122" s="39"/>
      <c r="F122" s="39"/>
      <c r="G122" s="39" t="s">
        <v>587</v>
      </c>
      <c r="H122" s="39" t="s">
        <v>587</v>
      </c>
      <c r="I122" s="39" t="s">
        <v>587</v>
      </c>
      <c r="J122" s="39" t="s">
        <v>588</v>
      </c>
      <c r="K122" s="39" t="s">
        <v>558</v>
      </c>
      <c r="L122" s="39" t="s">
        <v>572</v>
      </c>
      <c r="M122" s="41">
        <v>1155456</v>
      </c>
      <c r="N122" s="39" t="s">
        <v>589</v>
      </c>
      <c r="O122" s="39" t="s">
        <v>31</v>
      </c>
      <c r="P122" s="39" t="s">
        <v>494</v>
      </c>
      <c r="Q122" s="39"/>
      <c r="R122" s="39"/>
      <c r="S122" s="39"/>
      <c r="T122" s="39" t="s">
        <v>590</v>
      </c>
      <c r="U122" s="42" t="s">
        <v>591</v>
      </c>
      <c r="V122" s="39" t="s">
        <v>590</v>
      </c>
      <c r="W122" s="42" t="s">
        <v>591</v>
      </c>
      <c r="X122" s="39" t="s">
        <v>592</v>
      </c>
    </row>
    <row r="123" spans="1:24" ht="126" x14ac:dyDescent="0.25">
      <c r="A123" s="39" t="s">
        <v>593</v>
      </c>
      <c r="B123" s="39" t="s">
        <v>594</v>
      </c>
      <c r="C123" s="39" t="s">
        <v>595</v>
      </c>
      <c r="D123" s="39" t="s">
        <v>596</v>
      </c>
      <c r="E123" s="39" t="s">
        <v>597</v>
      </c>
      <c r="F123" s="39"/>
      <c r="G123" s="39" t="s">
        <v>587</v>
      </c>
      <c r="H123" s="39" t="s">
        <v>587</v>
      </c>
      <c r="I123" s="39" t="s">
        <v>587</v>
      </c>
      <c r="J123" s="39" t="s">
        <v>598</v>
      </c>
      <c r="K123" s="39" t="s">
        <v>558</v>
      </c>
      <c r="L123" s="39" t="s">
        <v>599</v>
      </c>
      <c r="M123" s="41">
        <v>4855801</v>
      </c>
      <c r="N123" s="39" t="s">
        <v>600</v>
      </c>
      <c r="O123" s="39" t="s">
        <v>31</v>
      </c>
      <c r="P123" s="39" t="s">
        <v>494</v>
      </c>
      <c r="Q123" s="39"/>
      <c r="R123" s="39"/>
      <c r="S123" s="39"/>
      <c r="T123" s="39" t="s">
        <v>601</v>
      </c>
      <c r="U123" s="42" t="s">
        <v>602</v>
      </c>
      <c r="V123" s="39" t="s">
        <v>601</v>
      </c>
      <c r="W123" s="42" t="s">
        <v>602</v>
      </c>
      <c r="X123" s="39" t="s">
        <v>603</v>
      </c>
    </row>
    <row r="124" spans="1:24" ht="110.25" x14ac:dyDescent="0.25">
      <c r="A124" s="39" t="s">
        <v>604</v>
      </c>
      <c r="B124" s="39" t="s">
        <v>605</v>
      </c>
      <c r="C124" s="39" t="s">
        <v>606</v>
      </c>
      <c r="D124" s="39" t="s">
        <v>607</v>
      </c>
      <c r="E124" s="39"/>
      <c r="F124" s="39"/>
      <c r="G124" s="39" t="s">
        <v>587</v>
      </c>
      <c r="H124" s="39" t="s">
        <v>587</v>
      </c>
      <c r="I124" s="39" t="s">
        <v>587</v>
      </c>
      <c r="J124" s="39" t="s">
        <v>608</v>
      </c>
      <c r="K124" s="39" t="s">
        <v>558</v>
      </c>
      <c r="L124" s="39" t="s">
        <v>609</v>
      </c>
      <c r="M124" s="41">
        <v>146397</v>
      </c>
      <c r="N124" s="39"/>
      <c r="O124" s="39" t="s">
        <v>31</v>
      </c>
      <c r="P124" s="39" t="s">
        <v>52</v>
      </c>
      <c r="Q124" s="39"/>
      <c r="R124" s="39"/>
      <c r="S124" s="39"/>
      <c r="T124" s="39" t="s">
        <v>610</v>
      </c>
      <c r="U124" s="42" t="s">
        <v>611</v>
      </c>
      <c r="V124" s="39" t="s">
        <v>610</v>
      </c>
      <c r="W124" s="42" t="s">
        <v>611</v>
      </c>
      <c r="X124" s="39" t="s">
        <v>612</v>
      </c>
    </row>
    <row r="125" spans="1:24" ht="110.25" x14ac:dyDescent="0.25">
      <c r="A125" s="39" t="s">
        <v>613</v>
      </c>
      <c r="B125" s="39" t="s">
        <v>614</v>
      </c>
      <c r="C125" s="39" t="s">
        <v>606</v>
      </c>
      <c r="D125" s="39" t="s">
        <v>607</v>
      </c>
      <c r="E125" s="39"/>
      <c r="F125" s="39"/>
      <c r="G125" s="39" t="s">
        <v>587</v>
      </c>
      <c r="H125" s="39" t="s">
        <v>587</v>
      </c>
      <c r="I125" s="39" t="s">
        <v>587</v>
      </c>
      <c r="J125" s="39" t="s">
        <v>615</v>
      </c>
      <c r="K125" s="39" t="s">
        <v>558</v>
      </c>
      <c r="L125" s="39" t="s">
        <v>609</v>
      </c>
      <c r="M125" s="41">
        <v>146202</v>
      </c>
      <c r="N125" s="39"/>
      <c r="O125" s="39" t="s">
        <v>31</v>
      </c>
      <c r="P125" s="39" t="s">
        <v>52</v>
      </c>
      <c r="Q125" s="39"/>
      <c r="R125" s="39"/>
      <c r="S125" s="39"/>
      <c r="T125" s="39" t="s">
        <v>610</v>
      </c>
      <c r="U125" s="42" t="s">
        <v>611</v>
      </c>
      <c r="V125" s="39" t="s">
        <v>610</v>
      </c>
      <c r="W125" s="42" t="s">
        <v>611</v>
      </c>
      <c r="X125" s="39" t="s">
        <v>612</v>
      </c>
    </row>
    <row r="126" spans="1:24" ht="63" x14ac:dyDescent="0.25">
      <c r="A126" s="43" t="s">
        <v>605</v>
      </c>
      <c r="B126" s="44" t="s">
        <v>616</v>
      </c>
      <c r="C126" s="44" t="s">
        <v>617</v>
      </c>
      <c r="D126" s="44" t="s">
        <v>618</v>
      </c>
      <c r="E126" s="44" t="s">
        <v>619</v>
      </c>
      <c r="F126" s="44"/>
      <c r="G126" s="45" t="s">
        <v>228</v>
      </c>
      <c r="H126" s="44" t="s">
        <v>28</v>
      </c>
      <c r="I126" s="44"/>
      <c r="J126" s="44" t="s">
        <v>620</v>
      </c>
      <c r="K126" s="44" t="s">
        <v>621</v>
      </c>
      <c r="L126" s="44" t="s">
        <v>622</v>
      </c>
      <c r="M126" s="44">
        <v>77564</v>
      </c>
      <c r="N126" s="44"/>
      <c r="O126" s="44" t="s">
        <v>384</v>
      </c>
      <c r="P126" s="44" t="s">
        <v>545</v>
      </c>
      <c r="Q126" s="44"/>
      <c r="R126" s="44"/>
      <c r="S126" s="44"/>
      <c r="T126" s="43" t="s">
        <v>623</v>
      </c>
      <c r="U126" s="44"/>
      <c r="V126" s="43" t="s">
        <v>623</v>
      </c>
      <c r="W126" s="44"/>
      <c r="X126" s="46" t="s">
        <v>624</v>
      </c>
    </row>
    <row r="127" spans="1:24" ht="63" x14ac:dyDescent="0.25">
      <c r="A127" s="43" t="s">
        <v>625</v>
      </c>
      <c r="B127" s="44" t="s">
        <v>626</v>
      </c>
      <c r="C127" s="44" t="s">
        <v>617</v>
      </c>
      <c r="D127" s="43" t="s">
        <v>627</v>
      </c>
      <c r="E127" s="44"/>
      <c r="F127" s="44"/>
      <c r="G127" s="45" t="s">
        <v>228</v>
      </c>
      <c r="H127" s="44" t="s">
        <v>28</v>
      </c>
      <c r="I127" s="44"/>
      <c r="J127" s="44" t="s">
        <v>625</v>
      </c>
      <c r="K127" s="44" t="s">
        <v>621</v>
      </c>
      <c r="L127" s="44" t="s">
        <v>622</v>
      </c>
      <c r="M127" s="44">
        <v>27665</v>
      </c>
      <c r="N127" s="44"/>
      <c r="O127" s="44" t="s">
        <v>384</v>
      </c>
      <c r="P127" s="44" t="s">
        <v>628</v>
      </c>
      <c r="Q127" s="44"/>
      <c r="R127" s="44"/>
      <c r="S127" s="44"/>
      <c r="T127" s="44" t="s">
        <v>627</v>
      </c>
      <c r="U127" s="44"/>
      <c r="V127" s="44" t="s">
        <v>627</v>
      </c>
      <c r="W127" s="44"/>
      <c r="X127" s="44"/>
    </row>
    <row r="128" spans="1:24" ht="47.25" x14ac:dyDescent="0.25">
      <c r="A128" s="44" t="s">
        <v>629</v>
      </c>
      <c r="B128" s="44" t="s">
        <v>630</v>
      </c>
      <c r="C128" s="44" t="s">
        <v>617</v>
      </c>
      <c r="D128" s="43" t="s">
        <v>631</v>
      </c>
      <c r="E128" s="44" t="s">
        <v>632</v>
      </c>
      <c r="F128" s="47"/>
      <c r="G128" s="45" t="s">
        <v>228</v>
      </c>
      <c r="H128" s="44" t="s">
        <v>28</v>
      </c>
      <c r="I128" s="44"/>
      <c r="J128" s="44" t="s">
        <v>633</v>
      </c>
      <c r="K128" s="44" t="s">
        <v>621</v>
      </c>
      <c r="L128" s="44" t="s">
        <v>622</v>
      </c>
      <c r="M128" s="44">
        <v>176000</v>
      </c>
      <c r="N128" s="44"/>
      <c r="O128" s="44" t="s">
        <v>384</v>
      </c>
      <c r="P128" s="44" t="s">
        <v>545</v>
      </c>
      <c r="Q128" s="44"/>
      <c r="R128" s="44"/>
      <c r="S128" s="44"/>
      <c r="T128" s="44" t="s">
        <v>634</v>
      </c>
      <c r="U128" s="44"/>
      <c r="V128" s="44" t="s">
        <v>634</v>
      </c>
      <c r="W128" s="44"/>
      <c r="X128" s="44"/>
    </row>
    <row r="129" spans="1:24" ht="110.25" x14ac:dyDescent="0.25">
      <c r="A129" s="43" t="s">
        <v>635</v>
      </c>
      <c r="B129" s="44" t="s">
        <v>244</v>
      </c>
      <c r="C129" s="44" t="s">
        <v>617</v>
      </c>
      <c r="D129" s="43" t="s">
        <v>636</v>
      </c>
      <c r="E129" s="44" t="s">
        <v>637</v>
      </c>
      <c r="F129" s="44"/>
      <c r="G129" s="45" t="s">
        <v>228</v>
      </c>
      <c r="H129" s="44" t="s">
        <v>28</v>
      </c>
      <c r="I129" s="44"/>
      <c r="J129" s="43" t="s">
        <v>638</v>
      </c>
      <c r="K129" s="44" t="s">
        <v>621</v>
      </c>
      <c r="L129" s="44" t="s">
        <v>622</v>
      </c>
      <c r="M129" s="44">
        <v>442000</v>
      </c>
      <c r="N129" s="44"/>
      <c r="O129" s="44" t="s">
        <v>384</v>
      </c>
      <c r="P129" s="44" t="s">
        <v>639</v>
      </c>
      <c r="Q129" s="44"/>
      <c r="R129" s="44"/>
      <c r="S129" s="44"/>
      <c r="T129" s="44" t="s">
        <v>640</v>
      </c>
      <c r="U129" s="44"/>
      <c r="V129" s="44" t="s">
        <v>640</v>
      </c>
      <c r="W129" s="44"/>
      <c r="X129" s="44"/>
    </row>
    <row r="130" spans="1:24" ht="63" x14ac:dyDescent="0.25">
      <c r="A130" s="43" t="s">
        <v>641</v>
      </c>
      <c r="B130" s="44" t="s">
        <v>642</v>
      </c>
      <c r="C130" s="44" t="s">
        <v>617</v>
      </c>
      <c r="D130" s="43" t="s">
        <v>643</v>
      </c>
      <c r="E130" s="44" t="s">
        <v>644</v>
      </c>
      <c r="F130" s="44"/>
      <c r="G130" s="45" t="s">
        <v>228</v>
      </c>
      <c r="H130" s="44" t="s">
        <v>28</v>
      </c>
      <c r="I130" s="44"/>
      <c r="J130" s="43" t="s">
        <v>645</v>
      </c>
      <c r="K130" s="44" t="s">
        <v>621</v>
      </c>
      <c r="L130" s="44" t="s">
        <v>622</v>
      </c>
      <c r="M130" s="43">
        <v>23940</v>
      </c>
      <c r="N130" s="44"/>
      <c r="O130" s="44" t="s">
        <v>384</v>
      </c>
      <c r="P130" s="44" t="s">
        <v>628</v>
      </c>
      <c r="Q130" s="44"/>
      <c r="R130" s="44"/>
      <c r="S130" s="44"/>
      <c r="T130" s="43" t="s">
        <v>623</v>
      </c>
      <c r="U130" s="44"/>
      <c r="V130" s="43" t="s">
        <v>623</v>
      </c>
      <c r="W130" s="44"/>
      <c r="X130" s="44"/>
    </row>
    <row r="131" spans="1:24" ht="31.5" x14ac:dyDescent="0.25">
      <c r="A131" s="43" t="s">
        <v>646</v>
      </c>
      <c r="B131" s="44" t="s">
        <v>642</v>
      </c>
      <c r="C131" s="44" t="s">
        <v>617</v>
      </c>
      <c r="D131" s="43" t="s">
        <v>647</v>
      </c>
      <c r="E131" s="44"/>
      <c r="F131" s="44"/>
      <c r="G131" s="45" t="s">
        <v>228</v>
      </c>
      <c r="H131" s="44" t="s">
        <v>28</v>
      </c>
      <c r="I131" s="44"/>
      <c r="J131" s="43"/>
      <c r="K131" s="44" t="s">
        <v>621</v>
      </c>
      <c r="L131" s="44" t="s">
        <v>622</v>
      </c>
      <c r="M131" s="43">
        <v>135750</v>
      </c>
      <c r="N131" s="44"/>
      <c r="O131" s="44" t="s">
        <v>384</v>
      </c>
      <c r="P131" s="44" t="s">
        <v>628</v>
      </c>
      <c r="Q131" s="44"/>
      <c r="R131" s="44"/>
      <c r="S131" s="44"/>
      <c r="T131" s="43" t="s">
        <v>647</v>
      </c>
      <c r="U131" s="44"/>
      <c r="V131" s="43" t="s">
        <v>647</v>
      </c>
      <c r="W131" s="44"/>
      <c r="X131" s="44"/>
    </row>
    <row r="132" spans="1:24" ht="63" x14ac:dyDescent="0.25">
      <c r="A132" s="43" t="s">
        <v>648</v>
      </c>
      <c r="B132" s="44" t="s">
        <v>649</v>
      </c>
      <c r="C132" s="44" t="s">
        <v>617</v>
      </c>
      <c r="D132" s="43" t="s">
        <v>643</v>
      </c>
      <c r="E132" s="44" t="s">
        <v>650</v>
      </c>
      <c r="F132" s="44"/>
      <c r="G132" s="45" t="s">
        <v>228</v>
      </c>
      <c r="H132" s="44" t="s">
        <v>28</v>
      </c>
      <c r="I132" s="44"/>
      <c r="J132" s="43" t="s">
        <v>651</v>
      </c>
      <c r="K132" s="44" t="s">
        <v>621</v>
      </c>
      <c r="L132" s="44" t="s">
        <v>622</v>
      </c>
      <c r="M132" s="43">
        <v>50732</v>
      </c>
      <c r="N132" s="44"/>
      <c r="O132" s="44" t="s">
        <v>384</v>
      </c>
      <c r="P132" s="44" t="s">
        <v>628</v>
      </c>
      <c r="Q132" s="44"/>
      <c r="R132" s="44"/>
      <c r="S132" s="44"/>
      <c r="T132" s="43" t="s">
        <v>623</v>
      </c>
      <c r="U132" s="44"/>
      <c r="V132" s="43" t="s">
        <v>623</v>
      </c>
      <c r="W132" s="44"/>
      <c r="X132" s="44"/>
    </row>
    <row r="133" spans="1:24" ht="63" x14ac:dyDescent="0.25">
      <c r="A133" s="43" t="s">
        <v>652</v>
      </c>
      <c r="B133" s="44" t="s">
        <v>653</v>
      </c>
      <c r="C133" s="44" t="s">
        <v>617</v>
      </c>
      <c r="D133" s="43" t="s">
        <v>643</v>
      </c>
      <c r="E133" s="44" t="s">
        <v>654</v>
      </c>
      <c r="F133" s="44"/>
      <c r="G133" s="45" t="s">
        <v>228</v>
      </c>
      <c r="H133" s="44" t="s">
        <v>28</v>
      </c>
      <c r="I133" s="44"/>
      <c r="J133" s="43" t="s">
        <v>655</v>
      </c>
      <c r="K133" s="44" t="s">
        <v>621</v>
      </c>
      <c r="L133" s="44" t="s">
        <v>622</v>
      </c>
      <c r="M133" s="43">
        <v>112500</v>
      </c>
      <c r="N133" s="44"/>
      <c r="O133" s="44" t="s">
        <v>384</v>
      </c>
      <c r="P133" s="44" t="s">
        <v>628</v>
      </c>
      <c r="Q133" s="44"/>
      <c r="R133" s="44"/>
      <c r="S133" s="44"/>
      <c r="T133" s="43" t="s">
        <v>656</v>
      </c>
      <c r="U133" s="44"/>
      <c r="V133" s="43" t="s">
        <v>656</v>
      </c>
      <c r="W133" s="44"/>
      <c r="X133" s="44"/>
    </row>
    <row r="134" spans="1:24" ht="47.25" x14ac:dyDescent="0.25">
      <c r="A134" s="43" t="s">
        <v>657</v>
      </c>
      <c r="B134" s="44" t="s">
        <v>658</v>
      </c>
      <c r="C134" s="44" t="s">
        <v>617</v>
      </c>
      <c r="D134" s="43" t="s">
        <v>64</v>
      </c>
      <c r="E134" s="44" t="s">
        <v>659</v>
      </c>
      <c r="F134" s="44"/>
      <c r="G134" s="45" t="s">
        <v>228</v>
      </c>
      <c r="H134" s="44" t="s">
        <v>28</v>
      </c>
      <c r="I134" s="44"/>
      <c r="J134" s="43" t="s">
        <v>660</v>
      </c>
      <c r="K134" s="44" t="s">
        <v>621</v>
      </c>
      <c r="L134" s="44" t="s">
        <v>622</v>
      </c>
      <c r="M134" s="43">
        <v>551250</v>
      </c>
      <c r="N134" s="44"/>
      <c r="O134" s="44" t="s">
        <v>384</v>
      </c>
      <c r="P134" s="44" t="s">
        <v>628</v>
      </c>
      <c r="Q134" s="44"/>
      <c r="R134" s="44"/>
      <c r="S134" s="44"/>
      <c r="T134" s="43" t="s">
        <v>661</v>
      </c>
      <c r="U134" s="44"/>
      <c r="V134" s="43" t="s">
        <v>661</v>
      </c>
      <c r="W134" s="44"/>
      <c r="X134" s="44"/>
    </row>
    <row r="135" spans="1:24" ht="31.5" x14ac:dyDescent="0.25">
      <c r="A135" s="43" t="s">
        <v>662</v>
      </c>
      <c r="B135" s="44" t="s">
        <v>663</v>
      </c>
      <c r="C135" s="44" t="s">
        <v>617</v>
      </c>
      <c r="D135" s="43" t="s">
        <v>664</v>
      </c>
      <c r="E135" s="44"/>
      <c r="F135" s="44"/>
      <c r="G135" s="45" t="s">
        <v>228</v>
      </c>
      <c r="H135" s="44" t="s">
        <v>28</v>
      </c>
      <c r="I135" s="44"/>
      <c r="J135" s="43" t="s">
        <v>665</v>
      </c>
      <c r="K135" s="44" t="s">
        <v>621</v>
      </c>
      <c r="L135" s="44" t="s">
        <v>622</v>
      </c>
      <c r="M135" s="43">
        <v>227700</v>
      </c>
      <c r="N135" s="44"/>
      <c r="O135" s="44" t="s">
        <v>384</v>
      </c>
      <c r="P135" s="44" t="s">
        <v>628</v>
      </c>
      <c r="Q135" s="44"/>
      <c r="R135" s="44"/>
      <c r="S135" s="44"/>
      <c r="T135" s="43" t="s">
        <v>666</v>
      </c>
      <c r="U135" s="44"/>
      <c r="V135" s="43" t="s">
        <v>666</v>
      </c>
      <c r="W135" s="44"/>
      <c r="X135" s="44"/>
    </row>
    <row r="136" spans="1:24" ht="31.5" x14ac:dyDescent="0.25">
      <c r="A136" s="43" t="s">
        <v>667</v>
      </c>
      <c r="B136" s="44" t="s">
        <v>668</v>
      </c>
      <c r="C136" s="44" t="s">
        <v>617</v>
      </c>
      <c r="D136" s="43" t="s">
        <v>669</v>
      </c>
      <c r="E136" s="44"/>
      <c r="F136" s="44"/>
      <c r="G136" s="45" t="s">
        <v>228</v>
      </c>
      <c r="H136" s="44" t="s">
        <v>28</v>
      </c>
      <c r="I136" s="44"/>
      <c r="J136" s="43" t="s">
        <v>670</v>
      </c>
      <c r="K136" s="44" t="s">
        <v>621</v>
      </c>
      <c r="L136" s="44" t="s">
        <v>622</v>
      </c>
      <c r="M136" s="43">
        <v>248400</v>
      </c>
      <c r="N136" s="44"/>
      <c r="O136" s="44" t="s">
        <v>384</v>
      </c>
      <c r="P136" s="44" t="s">
        <v>628</v>
      </c>
      <c r="Q136" s="44"/>
      <c r="R136" s="44"/>
      <c r="S136" s="44"/>
      <c r="T136" s="43" t="s">
        <v>666</v>
      </c>
      <c r="U136" s="44"/>
      <c r="V136" s="43" t="s">
        <v>666</v>
      </c>
      <c r="W136" s="44"/>
      <c r="X136" s="44"/>
    </row>
    <row r="137" spans="1:24" ht="63" x14ac:dyDescent="0.25">
      <c r="A137" s="43" t="s">
        <v>671</v>
      </c>
      <c r="B137" s="44" t="s">
        <v>672</v>
      </c>
      <c r="C137" s="44" t="s">
        <v>617</v>
      </c>
      <c r="D137" s="43" t="s">
        <v>643</v>
      </c>
      <c r="E137" s="44"/>
      <c r="F137" s="44" t="s">
        <v>644</v>
      </c>
      <c r="G137" s="45" t="s">
        <v>228</v>
      </c>
      <c r="H137" s="44" t="s">
        <v>28</v>
      </c>
      <c r="I137" s="44"/>
      <c r="J137" s="43" t="s">
        <v>673</v>
      </c>
      <c r="K137" s="44" t="s">
        <v>621</v>
      </c>
      <c r="L137" s="44" t="s">
        <v>622</v>
      </c>
      <c r="M137" s="43">
        <v>45444</v>
      </c>
      <c r="N137" s="44"/>
      <c r="O137" s="44" t="s">
        <v>384</v>
      </c>
      <c r="P137" s="44" t="s">
        <v>628</v>
      </c>
      <c r="Q137" s="44"/>
      <c r="R137" s="44"/>
      <c r="S137" s="44"/>
      <c r="T137" s="43" t="s">
        <v>674</v>
      </c>
      <c r="U137" s="44"/>
      <c r="V137" s="43" t="s">
        <v>674</v>
      </c>
      <c r="W137" s="44"/>
      <c r="X137" s="44"/>
    </row>
    <row r="138" spans="1:24" ht="47.25" x14ac:dyDescent="0.25">
      <c r="A138" s="43" t="s">
        <v>675</v>
      </c>
      <c r="B138" s="44" t="s">
        <v>676</v>
      </c>
      <c r="C138" s="44" t="s">
        <v>617</v>
      </c>
      <c r="D138" s="43" t="s">
        <v>677</v>
      </c>
      <c r="E138" s="44" t="s">
        <v>632</v>
      </c>
      <c r="F138" s="44"/>
      <c r="G138" s="45" t="s">
        <v>228</v>
      </c>
      <c r="H138" s="44" t="s">
        <v>28</v>
      </c>
      <c r="I138" s="44"/>
      <c r="J138" s="43" t="s">
        <v>678</v>
      </c>
      <c r="K138" s="44" t="s">
        <v>621</v>
      </c>
      <c r="L138" s="44" t="s">
        <v>622</v>
      </c>
      <c r="M138" s="43">
        <v>220894</v>
      </c>
      <c r="N138" s="44"/>
      <c r="O138" s="44" t="s">
        <v>384</v>
      </c>
      <c r="P138" s="44" t="s">
        <v>628</v>
      </c>
      <c r="Q138" s="44"/>
      <c r="R138" s="44"/>
      <c r="S138" s="44"/>
      <c r="T138" s="43" t="s">
        <v>677</v>
      </c>
      <c r="U138" s="44"/>
      <c r="V138" s="43" t="s">
        <v>677</v>
      </c>
      <c r="W138" s="44"/>
      <c r="X138" s="44"/>
    </row>
    <row r="139" spans="1:24" ht="47.25" x14ac:dyDescent="0.25">
      <c r="A139" s="43" t="s">
        <v>197</v>
      </c>
      <c r="B139" s="44" t="s">
        <v>679</v>
      </c>
      <c r="C139" s="44" t="s">
        <v>617</v>
      </c>
      <c r="D139" s="43" t="s">
        <v>680</v>
      </c>
      <c r="E139" s="44" t="s">
        <v>681</v>
      </c>
      <c r="F139" s="44"/>
      <c r="G139" s="45" t="s">
        <v>228</v>
      </c>
      <c r="H139" s="44" t="s">
        <v>28</v>
      </c>
      <c r="I139" s="44"/>
      <c r="J139" s="43"/>
      <c r="K139" s="44" t="s">
        <v>621</v>
      </c>
      <c r="L139" s="44" t="s">
        <v>622</v>
      </c>
      <c r="M139" s="43">
        <v>384313</v>
      </c>
      <c r="N139" s="44"/>
      <c r="O139" s="44" t="s">
        <v>384</v>
      </c>
      <c r="P139" s="44" t="s">
        <v>639</v>
      </c>
      <c r="Q139" s="44"/>
      <c r="R139" s="44"/>
      <c r="S139" s="44"/>
      <c r="T139" s="43" t="s">
        <v>682</v>
      </c>
      <c r="U139" s="44"/>
      <c r="V139" s="43" t="s">
        <v>682</v>
      </c>
      <c r="W139" s="44"/>
      <c r="X139" s="44"/>
    </row>
    <row r="140" spans="1:24" ht="47.25" x14ac:dyDescent="0.25">
      <c r="A140" s="43" t="s">
        <v>683</v>
      </c>
      <c r="B140" s="44" t="s">
        <v>684</v>
      </c>
      <c r="C140" s="44" t="s">
        <v>617</v>
      </c>
      <c r="D140" s="43" t="s">
        <v>685</v>
      </c>
      <c r="E140" s="44" t="s">
        <v>686</v>
      </c>
      <c r="F140" s="44"/>
      <c r="G140" s="45" t="s">
        <v>228</v>
      </c>
      <c r="H140" s="44" t="s">
        <v>28</v>
      </c>
      <c r="I140" s="44"/>
      <c r="J140" s="43"/>
      <c r="K140" s="44" t="s">
        <v>621</v>
      </c>
      <c r="L140" s="44" t="s">
        <v>622</v>
      </c>
      <c r="M140" s="43">
        <v>234140</v>
      </c>
      <c r="N140" s="44"/>
      <c r="O140" s="44" t="s">
        <v>384</v>
      </c>
      <c r="P140" s="44" t="s">
        <v>639</v>
      </c>
      <c r="Q140" s="44"/>
      <c r="R140" s="44"/>
      <c r="S140" s="44"/>
      <c r="T140" s="43" t="s">
        <v>687</v>
      </c>
      <c r="U140" s="44"/>
      <c r="V140" s="43" t="s">
        <v>687</v>
      </c>
      <c r="W140" s="44"/>
      <c r="X140" s="44"/>
    </row>
    <row r="141" spans="1:24" ht="63" x14ac:dyDescent="0.25">
      <c r="A141" s="43" t="s">
        <v>683</v>
      </c>
      <c r="B141" s="44" t="s">
        <v>684</v>
      </c>
      <c r="C141" s="44" t="s">
        <v>617</v>
      </c>
      <c r="D141" s="43" t="s">
        <v>643</v>
      </c>
      <c r="E141" s="44" t="s">
        <v>688</v>
      </c>
      <c r="F141" s="44"/>
      <c r="G141" s="45" t="s">
        <v>228</v>
      </c>
      <c r="H141" s="44" t="s">
        <v>28</v>
      </c>
      <c r="I141" s="44"/>
      <c r="J141" s="43"/>
      <c r="K141" s="44" t="s">
        <v>621</v>
      </c>
      <c r="L141" s="44" t="s">
        <v>622</v>
      </c>
      <c r="M141" s="43">
        <v>94902</v>
      </c>
      <c r="N141" s="44"/>
      <c r="O141" s="44" t="s">
        <v>384</v>
      </c>
      <c r="P141" s="44" t="s">
        <v>639</v>
      </c>
      <c r="Q141" s="44"/>
      <c r="R141" s="44"/>
      <c r="S141" s="44"/>
      <c r="T141" s="43" t="s">
        <v>689</v>
      </c>
      <c r="U141" s="44"/>
      <c r="V141" s="43" t="s">
        <v>689</v>
      </c>
      <c r="W141" s="44"/>
      <c r="X141" s="44"/>
    </row>
    <row r="142" spans="1:24" ht="63" x14ac:dyDescent="0.25">
      <c r="A142" s="43" t="s">
        <v>690</v>
      </c>
      <c r="B142" s="44" t="s">
        <v>691</v>
      </c>
      <c r="C142" s="44" t="s">
        <v>617</v>
      </c>
      <c r="D142" s="43" t="s">
        <v>692</v>
      </c>
      <c r="E142" s="44" t="s">
        <v>693</v>
      </c>
      <c r="F142" s="44"/>
      <c r="G142" s="45" t="s">
        <v>228</v>
      </c>
      <c r="H142" s="44" t="s">
        <v>28</v>
      </c>
      <c r="I142" s="44"/>
      <c r="J142" s="43"/>
      <c r="K142" s="44" t="s">
        <v>621</v>
      </c>
      <c r="L142" s="44" t="s">
        <v>622</v>
      </c>
      <c r="M142" s="43">
        <v>162873</v>
      </c>
      <c r="N142" s="44"/>
      <c r="O142" s="44" t="s">
        <v>384</v>
      </c>
      <c r="P142" s="44" t="s">
        <v>639</v>
      </c>
      <c r="Q142" s="44"/>
      <c r="R142" s="44"/>
      <c r="S142" s="44"/>
      <c r="T142" s="43" t="s">
        <v>694</v>
      </c>
      <c r="U142" s="44"/>
      <c r="V142" s="43" t="s">
        <v>694</v>
      </c>
      <c r="W142" s="44"/>
      <c r="X142" s="44"/>
    </row>
    <row r="143" spans="1:24" ht="31.5" x14ac:dyDescent="0.25">
      <c r="A143" s="43" t="s">
        <v>695</v>
      </c>
      <c r="B143" s="44" t="s">
        <v>696</v>
      </c>
      <c r="C143" s="44" t="s">
        <v>617</v>
      </c>
      <c r="D143" s="43" t="s">
        <v>669</v>
      </c>
      <c r="E143" s="43" t="s">
        <v>695</v>
      </c>
      <c r="F143" s="44"/>
      <c r="G143" s="45" t="s">
        <v>228</v>
      </c>
      <c r="H143" s="44" t="s">
        <v>28</v>
      </c>
      <c r="I143" s="44"/>
      <c r="J143" s="43"/>
      <c r="K143" s="44" t="s">
        <v>621</v>
      </c>
      <c r="L143" s="44" t="s">
        <v>622</v>
      </c>
      <c r="M143" s="43">
        <v>463680</v>
      </c>
      <c r="N143" s="44"/>
      <c r="O143" s="44" t="s">
        <v>384</v>
      </c>
      <c r="P143" s="44" t="s">
        <v>639</v>
      </c>
      <c r="Q143" s="44"/>
      <c r="R143" s="44"/>
      <c r="S143" s="44"/>
      <c r="T143" s="43" t="s">
        <v>666</v>
      </c>
      <c r="U143" s="44"/>
      <c r="V143" s="43" t="s">
        <v>666</v>
      </c>
      <c r="W143" s="44"/>
      <c r="X143" s="44"/>
    </row>
    <row r="144" spans="1:24" ht="47.25" x14ac:dyDescent="0.25">
      <c r="A144" s="44" t="s">
        <v>697</v>
      </c>
      <c r="B144" s="44" t="s">
        <v>698</v>
      </c>
      <c r="C144" s="44" t="s">
        <v>699</v>
      </c>
      <c r="D144" s="44" t="s">
        <v>700</v>
      </c>
      <c r="E144" s="44"/>
      <c r="F144" s="44"/>
      <c r="G144" s="45" t="s">
        <v>228</v>
      </c>
      <c r="H144" s="44" t="s">
        <v>28</v>
      </c>
      <c r="I144" s="44"/>
      <c r="J144" s="44" t="s">
        <v>701</v>
      </c>
      <c r="K144" s="44" t="s">
        <v>621</v>
      </c>
      <c r="L144" s="43" t="s">
        <v>699</v>
      </c>
      <c r="M144" s="43">
        <v>28455</v>
      </c>
      <c r="N144" s="44"/>
      <c r="O144" s="44" t="s">
        <v>384</v>
      </c>
      <c r="P144" s="44" t="s">
        <v>639</v>
      </c>
      <c r="Q144" s="44"/>
      <c r="R144" s="44"/>
      <c r="S144" s="44"/>
      <c r="T144" s="44" t="s">
        <v>702</v>
      </c>
      <c r="U144" s="44"/>
      <c r="V144" s="44" t="s">
        <v>702</v>
      </c>
      <c r="W144" s="44"/>
      <c r="X144" s="44"/>
    </row>
    <row r="145" spans="1:24" ht="47.25" x14ac:dyDescent="0.25">
      <c r="A145" s="44" t="s">
        <v>703</v>
      </c>
      <c r="B145" s="44" t="s">
        <v>704</v>
      </c>
      <c r="C145" s="44" t="s">
        <v>699</v>
      </c>
      <c r="D145" s="44" t="s">
        <v>700</v>
      </c>
      <c r="E145" s="44"/>
      <c r="F145" s="44"/>
      <c r="G145" s="45" t="s">
        <v>228</v>
      </c>
      <c r="H145" s="44" t="s">
        <v>28</v>
      </c>
      <c r="I145" s="44"/>
      <c r="J145" s="44" t="s">
        <v>705</v>
      </c>
      <c r="K145" s="44" t="s">
        <v>621</v>
      </c>
      <c r="L145" s="43" t="s">
        <v>699</v>
      </c>
      <c r="M145" s="43">
        <v>84474</v>
      </c>
      <c r="N145" s="44"/>
      <c r="O145" s="44" t="s">
        <v>384</v>
      </c>
      <c r="P145" s="44" t="s">
        <v>628</v>
      </c>
      <c r="Q145" s="44"/>
      <c r="R145" s="44"/>
      <c r="S145" s="44"/>
      <c r="T145" s="44" t="s">
        <v>706</v>
      </c>
      <c r="U145" s="44"/>
      <c r="V145" s="44" t="s">
        <v>706</v>
      </c>
      <c r="W145" s="44"/>
      <c r="X145" s="44"/>
    </row>
    <row r="146" spans="1:24" ht="63" x14ac:dyDescent="0.25">
      <c r="A146" s="44" t="s">
        <v>707</v>
      </c>
      <c r="B146" s="44" t="s">
        <v>708</v>
      </c>
      <c r="C146" s="44" t="s">
        <v>699</v>
      </c>
      <c r="D146" s="44" t="s">
        <v>709</v>
      </c>
      <c r="E146" s="44"/>
      <c r="F146" s="44"/>
      <c r="G146" s="45" t="s">
        <v>228</v>
      </c>
      <c r="H146" s="44" t="s">
        <v>28</v>
      </c>
      <c r="I146" s="44"/>
      <c r="J146" s="43"/>
      <c r="K146" s="44" t="s">
        <v>621</v>
      </c>
      <c r="L146" s="43" t="s">
        <v>699</v>
      </c>
      <c r="M146" s="43">
        <v>33016</v>
      </c>
      <c r="N146" s="44"/>
      <c r="O146" s="44" t="s">
        <v>384</v>
      </c>
      <c r="P146" s="44" t="s">
        <v>639</v>
      </c>
      <c r="Q146" s="44"/>
      <c r="R146" s="44"/>
      <c r="S146" s="44"/>
      <c r="T146" s="44" t="s">
        <v>710</v>
      </c>
      <c r="U146" s="44"/>
      <c r="V146" s="44" t="s">
        <v>710</v>
      </c>
      <c r="W146" s="44"/>
      <c r="X146" s="44"/>
    </row>
    <row r="147" spans="1:24" ht="63" x14ac:dyDescent="0.25">
      <c r="A147" s="44" t="s">
        <v>711</v>
      </c>
      <c r="B147" s="44" t="s">
        <v>712</v>
      </c>
      <c r="C147" s="44" t="s">
        <v>699</v>
      </c>
      <c r="D147" s="44" t="s">
        <v>713</v>
      </c>
      <c r="E147" s="44"/>
      <c r="F147" s="44"/>
      <c r="G147" s="45" t="s">
        <v>228</v>
      </c>
      <c r="H147" s="44" t="s">
        <v>28</v>
      </c>
      <c r="I147" s="44"/>
      <c r="J147" s="44" t="s">
        <v>714</v>
      </c>
      <c r="K147" s="44" t="s">
        <v>621</v>
      </c>
      <c r="L147" s="43" t="s">
        <v>699</v>
      </c>
      <c r="M147" s="44">
        <v>35910</v>
      </c>
      <c r="N147" s="44"/>
      <c r="O147" s="44" t="s">
        <v>384</v>
      </c>
      <c r="P147" s="44" t="s">
        <v>639</v>
      </c>
      <c r="Q147" s="44"/>
      <c r="R147" s="44"/>
      <c r="S147" s="44"/>
      <c r="T147" s="44" t="s">
        <v>713</v>
      </c>
      <c r="U147" s="44"/>
      <c r="V147" s="44" t="s">
        <v>713</v>
      </c>
      <c r="W147" s="44"/>
      <c r="X147" s="44"/>
    </row>
    <row r="148" spans="1:24" ht="31.5" x14ac:dyDescent="0.25">
      <c r="A148" s="44" t="s">
        <v>715</v>
      </c>
      <c r="B148" s="44" t="s">
        <v>712</v>
      </c>
      <c r="C148" s="44" t="s">
        <v>699</v>
      </c>
      <c r="D148" s="44" t="s">
        <v>666</v>
      </c>
      <c r="E148" s="44"/>
      <c r="F148" s="44"/>
      <c r="G148" s="45" t="s">
        <v>228</v>
      </c>
      <c r="H148" s="44" t="s">
        <v>28</v>
      </c>
      <c r="I148" s="44"/>
      <c r="J148" s="44" t="s">
        <v>716</v>
      </c>
      <c r="K148" s="44" t="s">
        <v>621</v>
      </c>
      <c r="L148" s="43" t="s">
        <v>699</v>
      </c>
      <c r="M148" s="44">
        <v>78750</v>
      </c>
      <c r="N148" s="44"/>
      <c r="O148" s="44" t="s">
        <v>384</v>
      </c>
      <c r="P148" s="44" t="s">
        <v>639</v>
      </c>
      <c r="Q148" s="44"/>
      <c r="R148" s="44"/>
      <c r="S148" s="44"/>
      <c r="T148" s="44" t="s">
        <v>666</v>
      </c>
      <c r="U148" s="44"/>
      <c r="V148" s="44" t="s">
        <v>666</v>
      </c>
      <c r="W148" s="44"/>
      <c r="X148" s="44"/>
    </row>
    <row r="149" spans="1:24" ht="63" x14ac:dyDescent="0.25">
      <c r="A149" s="44" t="s">
        <v>717</v>
      </c>
      <c r="B149" s="44" t="s">
        <v>718</v>
      </c>
      <c r="C149" s="44" t="s">
        <v>699</v>
      </c>
      <c r="D149" s="43"/>
      <c r="E149" s="44"/>
      <c r="F149" s="44"/>
      <c r="G149" s="45" t="s">
        <v>228</v>
      </c>
      <c r="H149" s="44" t="s">
        <v>28</v>
      </c>
      <c r="I149" s="44"/>
      <c r="J149" s="44" t="s">
        <v>719</v>
      </c>
      <c r="K149" s="44" t="s">
        <v>621</v>
      </c>
      <c r="L149" s="43" t="s">
        <v>699</v>
      </c>
      <c r="M149" s="44">
        <v>35177</v>
      </c>
      <c r="N149" s="44"/>
      <c r="O149" s="44" t="s">
        <v>384</v>
      </c>
      <c r="P149" s="44" t="s">
        <v>639</v>
      </c>
      <c r="Q149" s="44"/>
      <c r="R149" s="44"/>
      <c r="S149" s="44"/>
      <c r="T149" s="44" t="s">
        <v>710</v>
      </c>
      <c r="U149" s="44"/>
      <c r="V149" s="44" t="s">
        <v>710</v>
      </c>
      <c r="W149" s="44"/>
      <c r="X149" s="44"/>
    </row>
    <row r="150" spans="1:24" ht="47.25" x14ac:dyDescent="0.25">
      <c r="A150" s="44" t="s">
        <v>720</v>
      </c>
      <c r="B150" s="44" t="s">
        <v>721</v>
      </c>
      <c r="C150" s="44" t="s">
        <v>699</v>
      </c>
      <c r="D150" s="43"/>
      <c r="E150" s="44"/>
      <c r="F150" s="44"/>
      <c r="G150" s="45" t="s">
        <v>228</v>
      </c>
      <c r="H150" s="44" t="s">
        <v>28</v>
      </c>
      <c r="I150" s="44"/>
      <c r="J150" s="44" t="s">
        <v>722</v>
      </c>
      <c r="K150" s="44" t="s">
        <v>621</v>
      </c>
      <c r="L150" s="43" t="s">
        <v>699</v>
      </c>
      <c r="M150" s="44">
        <v>265000</v>
      </c>
      <c r="N150" s="44"/>
      <c r="O150" s="44" t="s">
        <v>384</v>
      </c>
      <c r="P150" s="44" t="s">
        <v>639</v>
      </c>
      <c r="Q150" s="44"/>
      <c r="R150" s="44"/>
      <c r="S150" s="44"/>
      <c r="T150" s="44" t="s">
        <v>634</v>
      </c>
      <c r="U150" s="44"/>
      <c r="V150" s="44" t="s">
        <v>634</v>
      </c>
      <c r="W150" s="44"/>
      <c r="X150" s="44"/>
    </row>
    <row r="151" spans="1:24" ht="47.25" x14ac:dyDescent="0.25">
      <c r="A151" s="44" t="s">
        <v>723</v>
      </c>
      <c r="B151" s="44" t="s">
        <v>712</v>
      </c>
      <c r="C151" s="44" t="s">
        <v>699</v>
      </c>
      <c r="D151" s="44" t="s">
        <v>724</v>
      </c>
      <c r="E151" s="44"/>
      <c r="F151" s="44"/>
      <c r="G151" s="45" t="s">
        <v>228</v>
      </c>
      <c r="H151" s="44" t="s">
        <v>28</v>
      </c>
      <c r="I151" s="44"/>
      <c r="J151" s="44" t="s">
        <v>725</v>
      </c>
      <c r="K151" s="44" t="s">
        <v>621</v>
      </c>
      <c r="L151" s="43" t="s">
        <v>699</v>
      </c>
      <c r="M151" s="44">
        <v>65149</v>
      </c>
      <c r="N151" s="44"/>
      <c r="O151" s="44" t="s">
        <v>384</v>
      </c>
      <c r="P151" s="44" t="s">
        <v>639</v>
      </c>
      <c r="Q151" s="44"/>
      <c r="R151" s="44"/>
      <c r="S151" s="44"/>
      <c r="T151" s="44" t="s">
        <v>726</v>
      </c>
      <c r="U151" s="44"/>
      <c r="V151" s="44" t="s">
        <v>726</v>
      </c>
      <c r="W151" s="44"/>
      <c r="X151" s="44"/>
    </row>
    <row r="152" spans="1:24" ht="47.25" x14ac:dyDescent="0.25">
      <c r="A152" s="44" t="s">
        <v>727</v>
      </c>
      <c r="B152" s="44" t="s">
        <v>728</v>
      </c>
      <c r="C152" s="44" t="s">
        <v>699</v>
      </c>
      <c r="D152" s="44" t="s">
        <v>724</v>
      </c>
      <c r="E152" s="44"/>
      <c r="F152" s="44"/>
      <c r="G152" s="45" t="s">
        <v>228</v>
      </c>
      <c r="H152" s="44" t="s">
        <v>28</v>
      </c>
      <c r="I152" s="44"/>
      <c r="J152" s="44" t="s">
        <v>729</v>
      </c>
      <c r="K152" s="44" t="s">
        <v>621</v>
      </c>
      <c r="L152" s="43" t="s">
        <v>699</v>
      </c>
      <c r="M152" s="44">
        <v>12595</v>
      </c>
      <c r="N152" s="44"/>
      <c r="O152" s="44" t="s">
        <v>384</v>
      </c>
      <c r="P152" s="44" t="s">
        <v>639</v>
      </c>
      <c r="Q152" s="44"/>
      <c r="R152" s="44"/>
      <c r="S152" s="44"/>
      <c r="T152" s="44" t="s">
        <v>730</v>
      </c>
      <c r="U152" s="44"/>
      <c r="V152" s="44" t="s">
        <v>730</v>
      </c>
      <c r="W152" s="44"/>
      <c r="X152" s="44"/>
    </row>
    <row r="153" spans="1:24" ht="63" x14ac:dyDescent="0.25">
      <c r="A153" s="44" t="s">
        <v>731</v>
      </c>
      <c r="B153" s="44" t="s">
        <v>732</v>
      </c>
      <c r="C153" s="44" t="s">
        <v>699</v>
      </c>
      <c r="D153" s="44" t="s">
        <v>733</v>
      </c>
      <c r="E153" s="44"/>
      <c r="F153" s="44"/>
      <c r="G153" s="45" t="s">
        <v>228</v>
      </c>
      <c r="H153" s="44" t="s">
        <v>28</v>
      </c>
      <c r="I153" s="44"/>
      <c r="J153" s="44" t="s">
        <v>734</v>
      </c>
      <c r="K153" s="44" t="s">
        <v>621</v>
      </c>
      <c r="L153" s="43" t="s">
        <v>699</v>
      </c>
      <c r="M153" s="44">
        <v>45920</v>
      </c>
      <c r="N153" s="44"/>
      <c r="O153" s="44" t="s">
        <v>384</v>
      </c>
      <c r="P153" s="44" t="s">
        <v>639</v>
      </c>
      <c r="Q153" s="44"/>
      <c r="R153" s="44"/>
      <c r="S153" s="44"/>
      <c r="T153" s="44" t="s">
        <v>735</v>
      </c>
      <c r="U153" s="44"/>
      <c r="V153" s="44" t="s">
        <v>735</v>
      </c>
      <c r="W153" s="44"/>
      <c r="X153" s="44"/>
    </row>
    <row r="154" spans="1:24" ht="47.25" x14ac:dyDescent="0.25">
      <c r="A154" s="44" t="s">
        <v>736</v>
      </c>
      <c r="B154" s="44"/>
      <c r="C154" s="44" t="s">
        <v>737</v>
      </c>
      <c r="D154" s="44" t="s">
        <v>738</v>
      </c>
      <c r="E154" s="44"/>
      <c r="F154" s="44"/>
      <c r="G154" s="45" t="s">
        <v>228</v>
      </c>
      <c r="H154" s="44" t="s">
        <v>28</v>
      </c>
      <c r="I154" s="44"/>
      <c r="J154" s="44"/>
      <c r="K154" s="44" t="s">
        <v>621</v>
      </c>
      <c r="L154" s="44" t="s">
        <v>737</v>
      </c>
      <c r="M154" s="44">
        <v>8053</v>
      </c>
      <c r="N154" s="44"/>
      <c r="O154" s="44" t="s">
        <v>384</v>
      </c>
      <c r="P154" s="44" t="s">
        <v>639</v>
      </c>
      <c r="Q154" s="44"/>
      <c r="R154" s="44"/>
      <c r="S154" s="44"/>
      <c r="T154" s="44" t="s">
        <v>738</v>
      </c>
      <c r="U154" s="44"/>
      <c r="V154" s="44" t="s">
        <v>738</v>
      </c>
      <c r="W154" s="44"/>
      <c r="X154" s="44"/>
    </row>
    <row r="155" spans="1:24" ht="63" x14ac:dyDescent="0.25">
      <c r="A155" s="44" t="s">
        <v>739</v>
      </c>
      <c r="B155" s="44" t="s">
        <v>740</v>
      </c>
      <c r="C155" s="44" t="s">
        <v>737</v>
      </c>
      <c r="D155" s="44" t="s">
        <v>740</v>
      </c>
      <c r="E155" s="44"/>
      <c r="F155" s="44"/>
      <c r="G155" s="45" t="s">
        <v>228</v>
      </c>
      <c r="H155" s="44" t="s">
        <v>28</v>
      </c>
      <c r="I155" s="44"/>
      <c r="J155" s="44" t="s">
        <v>741</v>
      </c>
      <c r="K155" s="44" t="s">
        <v>621</v>
      </c>
      <c r="L155" s="44" t="s">
        <v>737</v>
      </c>
      <c r="M155" s="44">
        <v>198000</v>
      </c>
      <c r="N155" s="44"/>
      <c r="O155" s="44" t="s">
        <v>384</v>
      </c>
      <c r="P155" s="44" t="s">
        <v>639</v>
      </c>
      <c r="Q155" s="44"/>
      <c r="R155" s="44"/>
      <c r="S155" s="44"/>
      <c r="T155" s="44" t="s">
        <v>742</v>
      </c>
      <c r="U155" s="44"/>
      <c r="V155" s="44" t="s">
        <v>742</v>
      </c>
      <c r="W155" s="44"/>
      <c r="X155" s="44"/>
    </row>
    <row r="156" spans="1:24" ht="47.25" x14ac:dyDescent="0.25">
      <c r="A156" s="44" t="s">
        <v>743</v>
      </c>
      <c r="B156" s="44" t="s">
        <v>744</v>
      </c>
      <c r="C156" s="44" t="s">
        <v>737</v>
      </c>
      <c r="D156" s="44" t="s">
        <v>740</v>
      </c>
      <c r="E156" s="44"/>
      <c r="F156" s="44"/>
      <c r="G156" s="45" t="s">
        <v>228</v>
      </c>
      <c r="H156" s="44" t="s">
        <v>28</v>
      </c>
      <c r="I156" s="44"/>
      <c r="J156" s="44" t="s">
        <v>745</v>
      </c>
      <c r="K156" s="44" t="s">
        <v>621</v>
      </c>
      <c r="L156" s="44" t="s">
        <v>737</v>
      </c>
      <c r="M156" s="44">
        <v>43690</v>
      </c>
      <c r="N156" s="44"/>
      <c r="O156" s="44" t="s">
        <v>384</v>
      </c>
      <c r="P156" s="44" t="s">
        <v>628</v>
      </c>
      <c r="Q156" s="44"/>
      <c r="R156" s="44"/>
      <c r="S156" s="44"/>
      <c r="T156" s="44" t="s">
        <v>746</v>
      </c>
      <c r="U156" s="44"/>
      <c r="V156" s="44" t="s">
        <v>746</v>
      </c>
      <c r="W156" s="44"/>
      <c r="X156" s="44"/>
    </row>
    <row r="157" spans="1:24" ht="31.5" x14ac:dyDescent="0.25">
      <c r="A157" s="44" t="s">
        <v>747</v>
      </c>
      <c r="B157" s="44" t="s">
        <v>748</v>
      </c>
      <c r="C157" s="44" t="s">
        <v>737</v>
      </c>
      <c r="D157" s="44" t="s">
        <v>740</v>
      </c>
      <c r="E157" s="44"/>
      <c r="F157" s="44"/>
      <c r="G157" s="45" t="s">
        <v>228</v>
      </c>
      <c r="H157" s="44" t="s">
        <v>28</v>
      </c>
      <c r="I157" s="44"/>
      <c r="J157" s="44" t="s">
        <v>749</v>
      </c>
      <c r="K157" s="44" t="s">
        <v>621</v>
      </c>
      <c r="L157" s="44" t="s">
        <v>737</v>
      </c>
      <c r="M157" s="44">
        <v>38250</v>
      </c>
      <c r="N157" s="44"/>
      <c r="O157" s="44" t="s">
        <v>384</v>
      </c>
      <c r="P157" s="44" t="s">
        <v>628</v>
      </c>
      <c r="Q157" s="44"/>
      <c r="R157" s="44"/>
      <c r="S157" s="44"/>
      <c r="T157" s="44" t="s">
        <v>750</v>
      </c>
      <c r="U157" s="44"/>
      <c r="V157" s="44" t="s">
        <v>750</v>
      </c>
      <c r="W157" s="44"/>
      <c r="X157" s="44"/>
    </row>
    <row r="158" spans="1:24" ht="47.25" x14ac:dyDescent="0.25">
      <c r="A158" s="44" t="s">
        <v>751</v>
      </c>
      <c r="B158" s="44" t="s">
        <v>752</v>
      </c>
      <c r="C158" s="44" t="s">
        <v>753</v>
      </c>
      <c r="D158" s="44" t="s">
        <v>631</v>
      </c>
      <c r="E158" s="44"/>
      <c r="F158" s="44"/>
      <c r="G158" s="45" t="s">
        <v>228</v>
      </c>
      <c r="H158" s="44" t="s">
        <v>28</v>
      </c>
      <c r="I158" s="44"/>
      <c r="J158" s="44"/>
      <c r="K158" s="44" t="s">
        <v>621</v>
      </c>
      <c r="L158" s="44" t="s">
        <v>753</v>
      </c>
      <c r="M158" s="44">
        <v>120250</v>
      </c>
      <c r="N158" s="44"/>
      <c r="O158" s="44" t="s">
        <v>384</v>
      </c>
      <c r="P158" s="44" t="s">
        <v>628</v>
      </c>
      <c r="Q158" s="44"/>
      <c r="R158" s="44"/>
      <c r="S158" s="44"/>
      <c r="T158" s="44" t="s">
        <v>754</v>
      </c>
      <c r="U158" s="44"/>
      <c r="V158" s="44" t="s">
        <v>754</v>
      </c>
      <c r="W158" s="44"/>
      <c r="X158" s="44"/>
    </row>
    <row r="159" spans="1:24" ht="63" x14ac:dyDescent="0.25">
      <c r="A159" s="44" t="s">
        <v>755</v>
      </c>
      <c r="B159" s="44"/>
      <c r="C159" s="44" t="s">
        <v>753</v>
      </c>
      <c r="D159" s="44" t="s">
        <v>631</v>
      </c>
      <c r="E159" s="44"/>
      <c r="F159" s="44"/>
      <c r="G159" s="45" t="s">
        <v>228</v>
      </c>
      <c r="H159" s="44" t="s">
        <v>28</v>
      </c>
      <c r="I159" s="44"/>
      <c r="J159" s="44" t="s">
        <v>756</v>
      </c>
      <c r="K159" s="44" t="s">
        <v>621</v>
      </c>
      <c r="L159" s="44" t="s">
        <v>753</v>
      </c>
      <c r="M159" s="44">
        <v>374000</v>
      </c>
      <c r="N159" s="44"/>
      <c r="O159" s="44" t="s">
        <v>384</v>
      </c>
      <c r="P159" s="44" t="s">
        <v>628</v>
      </c>
      <c r="Q159" s="44"/>
      <c r="R159" s="44"/>
      <c r="S159" s="44"/>
      <c r="T159" s="44" t="s">
        <v>757</v>
      </c>
      <c r="U159" s="44"/>
      <c r="V159" s="44" t="s">
        <v>757</v>
      </c>
      <c r="W159" s="44"/>
      <c r="X159" s="44"/>
    </row>
    <row r="160" spans="1:24" ht="47.25" x14ac:dyDescent="0.25">
      <c r="A160" s="44" t="s">
        <v>758</v>
      </c>
      <c r="B160" s="44" t="s">
        <v>653</v>
      </c>
      <c r="C160" s="44" t="s">
        <v>759</v>
      </c>
      <c r="D160" s="44" t="s">
        <v>760</v>
      </c>
      <c r="E160" s="44"/>
      <c r="F160" s="44"/>
      <c r="G160" s="45" t="s">
        <v>228</v>
      </c>
      <c r="H160" s="44" t="s">
        <v>28</v>
      </c>
      <c r="I160" s="44"/>
      <c r="J160" s="44" t="s">
        <v>761</v>
      </c>
      <c r="K160" s="44" t="s">
        <v>621</v>
      </c>
      <c r="L160" s="44" t="s">
        <v>753</v>
      </c>
      <c r="M160" s="44">
        <v>2869</v>
      </c>
      <c r="N160" s="44"/>
      <c r="O160" s="44" t="s">
        <v>384</v>
      </c>
      <c r="P160" s="44" t="s">
        <v>628</v>
      </c>
      <c r="Q160" s="44"/>
      <c r="R160" s="44"/>
      <c r="S160" s="44"/>
      <c r="T160" s="44" t="s">
        <v>762</v>
      </c>
      <c r="U160" s="44"/>
      <c r="V160" s="44" t="s">
        <v>762</v>
      </c>
      <c r="W160" s="44"/>
      <c r="X160" s="44"/>
    </row>
    <row r="161" spans="1:24" ht="47.25" x14ac:dyDescent="0.25">
      <c r="A161" s="44" t="s">
        <v>197</v>
      </c>
      <c r="B161" s="44"/>
      <c r="C161" s="44" t="s">
        <v>763</v>
      </c>
      <c r="D161" s="44" t="s">
        <v>764</v>
      </c>
      <c r="E161" s="44" t="s">
        <v>765</v>
      </c>
      <c r="F161" s="44"/>
      <c r="G161" s="45" t="s">
        <v>228</v>
      </c>
      <c r="H161" s="44" t="s">
        <v>28</v>
      </c>
      <c r="I161" s="44"/>
      <c r="J161" s="44" t="s">
        <v>766</v>
      </c>
      <c r="K161" s="44" t="s">
        <v>621</v>
      </c>
      <c r="L161" s="44" t="s">
        <v>753</v>
      </c>
      <c r="M161" s="44">
        <v>179000</v>
      </c>
      <c r="N161" s="44"/>
      <c r="O161" s="44" t="s">
        <v>384</v>
      </c>
      <c r="P161" s="44" t="s">
        <v>628</v>
      </c>
      <c r="Q161" s="44"/>
      <c r="R161" s="44"/>
      <c r="S161" s="44"/>
      <c r="T161" s="44" t="s">
        <v>767</v>
      </c>
      <c r="U161" s="44"/>
      <c r="V161" s="44" t="s">
        <v>767</v>
      </c>
      <c r="W161" s="44"/>
      <c r="X161" s="44"/>
    </row>
    <row r="162" spans="1:24" ht="31.5" x14ac:dyDescent="0.25">
      <c r="A162" s="44" t="s">
        <v>768</v>
      </c>
      <c r="B162" s="44"/>
      <c r="C162" s="44" t="s">
        <v>763</v>
      </c>
      <c r="D162" s="44" t="s">
        <v>643</v>
      </c>
      <c r="E162" s="44" t="s">
        <v>769</v>
      </c>
      <c r="F162" s="44"/>
      <c r="G162" s="45" t="s">
        <v>228</v>
      </c>
      <c r="H162" s="44" t="s">
        <v>28</v>
      </c>
      <c r="I162" s="44"/>
      <c r="J162" s="44"/>
      <c r="K162" s="44" t="s">
        <v>621</v>
      </c>
      <c r="L162" s="44" t="s">
        <v>753</v>
      </c>
      <c r="M162" s="44">
        <v>45000</v>
      </c>
      <c r="N162" s="44"/>
      <c r="O162" s="44" t="s">
        <v>384</v>
      </c>
      <c r="P162" s="44" t="s">
        <v>628</v>
      </c>
      <c r="Q162" s="44"/>
      <c r="R162" s="44"/>
      <c r="S162" s="44"/>
      <c r="T162" s="44" t="s">
        <v>643</v>
      </c>
      <c r="U162" s="44"/>
      <c r="V162" s="44" t="s">
        <v>643</v>
      </c>
      <c r="W162" s="44"/>
      <c r="X162" s="44"/>
    </row>
    <row r="163" spans="1:24" ht="157.5" x14ac:dyDescent="0.25">
      <c r="A163" s="48" t="s">
        <v>770</v>
      </c>
      <c r="B163" s="7" t="s">
        <v>771</v>
      </c>
      <c r="C163" s="7" t="s">
        <v>772</v>
      </c>
      <c r="D163" s="48" t="s">
        <v>773</v>
      </c>
      <c r="E163" s="48" t="s">
        <v>774</v>
      </c>
      <c r="F163" s="7"/>
      <c r="G163" s="49" t="s">
        <v>109</v>
      </c>
      <c r="H163" s="50" t="s">
        <v>775</v>
      </c>
      <c r="I163" s="7" t="s">
        <v>776</v>
      </c>
      <c r="J163" s="7" t="s">
        <v>777</v>
      </c>
      <c r="K163" s="7" t="s">
        <v>778</v>
      </c>
      <c r="L163" s="7" t="s">
        <v>779</v>
      </c>
      <c r="M163" s="51">
        <v>4950000</v>
      </c>
      <c r="N163" s="7"/>
      <c r="O163" s="7" t="s">
        <v>31</v>
      </c>
      <c r="P163" s="7" t="s">
        <v>545</v>
      </c>
      <c r="Q163" s="7"/>
      <c r="R163" s="7"/>
      <c r="S163" s="7"/>
      <c r="T163" s="7" t="s">
        <v>780</v>
      </c>
      <c r="U163" s="52" t="s">
        <v>781</v>
      </c>
      <c r="V163" s="7"/>
      <c r="W163" s="7" t="s">
        <v>782</v>
      </c>
      <c r="X163" s="52" t="s">
        <v>783</v>
      </c>
    </row>
    <row r="164" spans="1:24" ht="140.25" customHeight="1" x14ac:dyDescent="0.25">
      <c r="A164" s="7" t="s">
        <v>784</v>
      </c>
      <c r="B164" s="7" t="s">
        <v>784</v>
      </c>
      <c r="C164" s="7" t="s">
        <v>772</v>
      </c>
      <c r="D164" s="7" t="s">
        <v>785</v>
      </c>
      <c r="E164" s="48" t="s">
        <v>786</v>
      </c>
      <c r="F164" s="7"/>
      <c r="G164" s="49" t="s">
        <v>109</v>
      </c>
      <c r="H164" s="50" t="s">
        <v>775</v>
      </c>
      <c r="I164" s="7" t="s">
        <v>776</v>
      </c>
      <c r="J164" s="7"/>
      <c r="K164" s="7" t="s">
        <v>778</v>
      </c>
      <c r="L164" s="7" t="s">
        <v>779</v>
      </c>
      <c r="M164" s="51">
        <v>23010</v>
      </c>
      <c r="N164" s="7"/>
      <c r="O164" s="7" t="s">
        <v>31</v>
      </c>
      <c r="P164" s="7"/>
      <c r="Q164" s="7"/>
      <c r="R164" s="7"/>
      <c r="S164" s="7"/>
      <c r="T164" s="7" t="s">
        <v>780</v>
      </c>
      <c r="U164" s="7"/>
      <c r="V164" s="7"/>
      <c r="W164" s="7" t="s">
        <v>782</v>
      </c>
      <c r="X164" s="7"/>
    </row>
    <row r="165" spans="1:24" ht="140.25" customHeight="1" x14ac:dyDescent="0.25">
      <c r="A165" s="7" t="s">
        <v>787</v>
      </c>
      <c r="B165" s="7" t="s">
        <v>787</v>
      </c>
      <c r="C165" s="7" t="s">
        <v>772</v>
      </c>
      <c r="D165" s="7" t="s">
        <v>788</v>
      </c>
      <c r="E165" s="48" t="s">
        <v>789</v>
      </c>
      <c r="F165" s="7"/>
      <c r="G165" s="49" t="s">
        <v>109</v>
      </c>
      <c r="H165" s="50" t="s">
        <v>775</v>
      </c>
      <c r="I165" s="7" t="s">
        <v>776</v>
      </c>
      <c r="J165" s="7"/>
      <c r="K165" s="7" t="s">
        <v>778</v>
      </c>
      <c r="L165" s="7" t="s">
        <v>779</v>
      </c>
      <c r="M165" s="51">
        <v>15000</v>
      </c>
      <c r="N165" s="7"/>
      <c r="O165" s="7" t="s">
        <v>31</v>
      </c>
      <c r="P165" s="7"/>
      <c r="Q165" s="7"/>
      <c r="R165" s="7"/>
      <c r="S165" s="7"/>
      <c r="T165" s="7" t="s">
        <v>780</v>
      </c>
      <c r="U165" s="7"/>
      <c r="V165" s="7"/>
      <c r="W165" s="7" t="s">
        <v>782</v>
      </c>
      <c r="X165" s="7"/>
    </row>
    <row r="166" spans="1:24" ht="138.75" customHeight="1" x14ac:dyDescent="0.25">
      <c r="A166" s="7" t="s">
        <v>790</v>
      </c>
      <c r="B166" s="7" t="s">
        <v>790</v>
      </c>
      <c r="C166" s="7" t="s">
        <v>772</v>
      </c>
      <c r="D166" s="7" t="s">
        <v>791</v>
      </c>
      <c r="E166" s="48" t="s">
        <v>792</v>
      </c>
      <c r="F166" s="7"/>
      <c r="G166" s="49" t="s">
        <v>109</v>
      </c>
      <c r="H166" s="50" t="s">
        <v>775</v>
      </c>
      <c r="I166" s="7" t="s">
        <v>776</v>
      </c>
      <c r="J166" s="7"/>
      <c r="K166" s="7" t="s">
        <v>778</v>
      </c>
      <c r="L166" s="7" t="s">
        <v>779</v>
      </c>
      <c r="M166" s="51">
        <v>410050</v>
      </c>
      <c r="N166" s="7"/>
      <c r="O166" s="7" t="s">
        <v>31</v>
      </c>
      <c r="P166" s="7" t="s">
        <v>545</v>
      </c>
      <c r="Q166" s="7"/>
      <c r="R166" s="7"/>
      <c r="S166" s="7"/>
      <c r="T166" s="7" t="s">
        <v>793</v>
      </c>
      <c r="U166" s="52" t="s">
        <v>794</v>
      </c>
      <c r="V166" s="7"/>
      <c r="W166" s="52" t="s">
        <v>794</v>
      </c>
      <c r="X166" s="52" t="s">
        <v>783</v>
      </c>
    </row>
    <row r="167" spans="1:24" ht="63" x14ac:dyDescent="0.25">
      <c r="A167" s="53" t="s">
        <v>795</v>
      </c>
      <c r="B167" s="53" t="s">
        <v>796</v>
      </c>
      <c r="C167" s="53" t="s">
        <v>797</v>
      </c>
      <c r="D167" s="53" t="s">
        <v>798</v>
      </c>
      <c r="E167" s="53" t="s">
        <v>799</v>
      </c>
      <c r="F167" s="53"/>
      <c r="G167" s="54" t="s">
        <v>228</v>
      </c>
      <c r="H167" s="53" t="s">
        <v>587</v>
      </c>
      <c r="I167" s="53" t="s">
        <v>587</v>
      </c>
      <c r="J167" s="53" t="s">
        <v>800</v>
      </c>
      <c r="K167" s="53" t="s">
        <v>801</v>
      </c>
      <c r="L167" s="53" t="s">
        <v>797</v>
      </c>
      <c r="M167" s="53" t="s">
        <v>802</v>
      </c>
      <c r="N167" s="53" t="s">
        <v>587</v>
      </c>
      <c r="O167" s="53" t="s">
        <v>31</v>
      </c>
      <c r="P167" s="53" t="s">
        <v>803</v>
      </c>
      <c r="Q167" s="53"/>
      <c r="R167" s="53"/>
      <c r="S167" s="53"/>
      <c r="T167" s="53" t="s">
        <v>804</v>
      </c>
      <c r="U167" s="55" t="s">
        <v>805</v>
      </c>
      <c r="V167" s="53" t="s">
        <v>804</v>
      </c>
      <c r="W167" s="55" t="s">
        <v>805</v>
      </c>
      <c r="X167" s="55" t="s">
        <v>806</v>
      </c>
    </row>
    <row r="168" spans="1:24" ht="110.25" x14ac:dyDescent="0.25">
      <c r="A168" s="53" t="s">
        <v>807</v>
      </c>
      <c r="B168" s="53" t="s">
        <v>796</v>
      </c>
      <c r="C168" s="53" t="s">
        <v>797</v>
      </c>
      <c r="D168" s="53" t="s">
        <v>808</v>
      </c>
      <c r="E168" s="53" t="s">
        <v>809</v>
      </c>
      <c r="F168" s="53" t="s">
        <v>810</v>
      </c>
      <c r="G168" s="54" t="s">
        <v>228</v>
      </c>
      <c r="H168" s="53" t="s">
        <v>587</v>
      </c>
      <c r="I168" s="53" t="s">
        <v>587</v>
      </c>
      <c r="J168" s="53" t="s">
        <v>811</v>
      </c>
      <c r="K168" s="53" t="s">
        <v>801</v>
      </c>
      <c r="L168" s="53" t="s">
        <v>797</v>
      </c>
      <c r="M168" s="53" t="s">
        <v>812</v>
      </c>
      <c r="N168" s="53" t="s">
        <v>587</v>
      </c>
      <c r="O168" s="53" t="s">
        <v>31</v>
      </c>
      <c r="P168" s="53" t="s">
        <v>803</v>
      </c>
      <c r="Q168" s="53"/>
      <c r="R168" s="53"/>
      <c r="S168" s="53"/>
      <c r="T168" s="53" t="s">
        <v>793</v>
      </c>
      <c r="U168" s="53"/>
      <c r="V168" s="53" t="s">
        <v>793</v>
      </c>
      <c r="W168" s="53"/>
      <c r="X168" s="53" t="s">
        <v>806</v>
      </c>
    </row>
    <row r="169" spans="1:24" ht="110.25" x14ac:dyDescent="0.25">
      <c r="A169" s="7" t="s">
        <v>813</v>
      </c>
      <c r="B169" s="7" t="s">
        <v>814</v>
      </c>
      <c r="C169" s="7" t="s">
        <v>815</v>
      </c>
      <c r="D169" s="7" t="s">
        <v>816</v>
      </c>
      <c r="E169" s="7" t="s">
        <v>817</v>
      </c>
      <c r="F169" s="7" t="s">
        <v>818</v>
      </c>
      <c r="G169" s="49" t="s">
        <v>109</v>
      </c>
      <c r="H169" s="7" t="s">
        <v>568</v>
      </c>
      <c r="I169" s="7" t="s">
        <v>819</v>
      </c>
      <c r="J169" s="7" t="s">
        <v>820</v>
      </c>
      <c r="K169" s="7" t="s">
        <v>821</v>
      </c>
      <c r="L169" s="7" t="s">
        <v>822</v>
      </c>
      <c r="M169" s="56">
        <v>826000</v>
      </c>
      <c r="N169" s="7" t="s">
        <v>823</v>
      </c>
      <c r="O169" s="7" t="s">
        <v>31</v>
      </c>
      <c r="P169" s="7" t="s">
        <v>824</v>
      </c>
      <c r="Q169" s="7"/>
      <c r="R169" s="7"/>
      <c r="S169" s="7"/>
      <c r="T169" s="7"/>
      <c r="U169" s="7"/>
      <c r="V169" s="7"/>
      <c r="W169" s="7"/>
      <c r="X169" s="7"/>
    </row>
    <row r="170" spans="1:24" ht="110.25" x14ac:dyDescent="0.25">
      <c r="A170" s="7" t="s">
        <v>825</v>
      </c>
      <c r="B170" s="7" t="s">
        <v>826</v>
      </c>
      <c r="C170" s="7" t="s">
        <v>815</v>
      </c>
      <c r="D170" s="7" t="s">
        <v>827</v>
      </c>
      <c r="E170" s="7" t="s">
        <v>828</v>
      </c>
      <c r="F170" s="7">
        <v>3350</v>
      </c>
      <c r="G170" s="49" t="s">
        <v>109</v>
      </c>
      <c r="H170" s="7" t="s">
        <v>829</v>
      </c>
      <c r="I170" s="7" t="s">
        <v>830</v>
      </c>
      <c r="J170" s="7" t="s">
        <v>831</v>
      </c>
      <c r="K170" s="7" t="s">
        <v>821</v>
      </c>
      <c r="L170" s="7" t="s">
        <v>822</v>
      </c>
      <c r="M170" s="57">
        <v>2138760</v>
      </c>
      <c r="N170" s="7"/>
      <c r="O170" s="7" t="s">
        <v>31</v>
      </c>
      <c r="P170" s="7" t="s">
        <v>824</v>
      </c>
      <c r="Q170" s="7"/>
      <c r="R170" s="7"/>
      <c r="S170" s="7"/>
      <c r="T170" s="7"/>
      <c r="U170" s="7"/>
      <c r="V170" s="7"/>
      <c r="W170" s="7"/>
      <c r="X170" s="7"/>
    </row>
    <row r="171" spans="1:24" ht="110.25" x14ac:dyDescent="0.25">
      <c r="A171" s="7" t="s">
        <v>832</v>
      </c>
      <c r="B171" s="7" t="s">
        <v>833</v>
      </c>
      <c r="C171" s="7" t="s">
        <v>815</v>
      </c>
      <c r="D171" s="7" t="s">
        <v>834</v>
      </c>
      <c r="E171" s="7" t="s">
        <v>835</v>
      </c>
      <c r="F171" s="7">
        <v>2733510060</v>
      </c>
      <c r="G171" s="49" t="s">
        <v>109</v>
      </c>
      <c r="H171" s="7" t="s">
        <v>829</v>
      </c>
      <c r="I171" s="7" t="s">
        <v>830</v>
      </c>
      <c r="J171" s="7" t="s">
        <v>836</v>
      </c>
      <c r="K171" s="7" t="s">
        <v>821</v>
      </c>
      <c r="L171" s="7" t="s">
        <v>822</v>
      </c>
      <c r="M171" s="56">
        <v>75825</v>
      </c>
      <c r="N171" s="7"/>
      <c r="O171" s="7" t="s">
        <v>31</v>
      </c>
      <c r="P171" s="7" t="s">
        <v>837</v>
      </c>
      <c r="Q171" s="7"/>
      <c r="R171" s="7"/>
      <c r="S171" s="7"/>
      <c r="T171" s="7"/>
      <c r="U171" s="7"/>
      <c r="V171" s="7"/>
      <c r="W171" s="7"/>
      <c r="X171" s="7"/>
    </row>
    <row r="172" spans="1:24" ht="110.25" x14ac:dyDescent="0.25">
      <c r="A172" s="7" t="s">
        <v>908</v>
      </c>
      <c r="B172" s="7" t="s">
        <v>838</v>
      </c>
      <c r="C172" s="7" t="s">
        <v>815</v>
      </c>
      <c r="D172" s="7" t="s">
        <v>839</v>
      </c>
      <c r="E172" s="7"/>
      <c r="F172" s="7"/>
      <c r="G172" s="49" t="s">
        <v>109</v>
      </c>
      <c r="H172" s="7" t="s">
        <v>829</v>
      </c>
      <c r="I172" s="7" t="s">
        <v>830</v>
      </c>
      <c r="J172" s="7" t="s">
        <v>840</v>
      </c>
      <c r="K172" s="7" t="s">
        <v>821</v>
      </c>
      <c r="L172" s="7" t="s">
        <v>822</v>
      </c>
      <c r="M172" s="57">
        <v>375000</v>
      </c>
      <c r="N172" s="52" t="s">
        <v>841</v>
      </c>
      <c r="O172" s="7" t="s">
        <v>31</v>
      </c>
      <c r="P172" s="7" t="s">
        <v>837</v>
      </c>
      <c r="Q172" s="7"/>
      <c r="R172" s="7"/>
      <c r="S172" s="7"/>
      <c r="T172" s="7"/>
      <c r="U172" s="7"/>
      <c r="V172" s="7"/>
      <c r="W172" s="7"/>
      <c r="X172" s="7"/>
    </row>
    <row r="173" spans="1:24" ht="126" x14ac:dyDescent="0.25">
      <c r="A173" s="7" t="s">
        <v>842</v>
      </c>
      <c r="B173" s="7" t="s">
        <v>838</v>
      </c>
      <c r="C173" s="7" t="s">
        <v>815</v>
      </c>
      <c r="D173" s="7" t="s">
        <v>839</v>
      </c>
      <c r="E173" s="7"/>
      <c r="F173" s="7"/>
      <c r="G173" s="49" t="s">
        <v>109</v>
      </c>
      <c r="H173" s="7" t="s">
        <v>829</v>
      </c>
      <c r="I173" s="7" t="s">
        <v>830</v>
      </c>
      <c r="J173" s="7" t="s">
        <v>843</v>
      </c>
      <c r="K173" s="7" t="s">
        <v>821</v>
      </c>
      <c r="L173" s="7" t="s">
        <v>822</v>
      </c>
      <c r="M173" s="56">
        <v>173138</v>
      </c>
      <c r="N173" s="52" t="s">
        <v>844</v>
      </c>
      <c r="O173" s="7" t="s">
        <v>31</v>
      </c>
      <c r="P173" s="7" t="s">
        <v>837</v>
      </c>
      <c r="Q173" s="7"/>
      <c r="R173" s="7"/>
      <c r="S173" s="7"/>
      <c r="T173" s="7"/>
      <c r="U173" s="7"/>
      <c r="V173" s="7"/>
      <c r="W173" s="7"/>
      <c r="X173" s="7"/>
    </row>
    <row r="174" spans="1:24" ht="110.25" x14ac:dyDescent="0.25">
      <c r="A174" s="7" t="s">
        <v>845</v>
      </c>
      <c r="B174" s="7" t="s">
        <v>846</v>
      </c>
      <c r="C174" s="7" t="s">
        <v>815</v>
      </c>
      <c r="D174" s="7" t="s">
        <v>847</v>
      </c>
      <c r="E174" s="7" t="s">
        <v>848</v>
      </c>
      <c r="F174" s="7" t="s">
        <v>849</v>
      </c>
      <c r="G174" s="49" t="s">
        <v>109</v>
      </c>
      <c r="H174" s="7" t="s">
        <v>829</v>
      </c>
      <c r="I174" s="7" t="s">
        <v>830</v>
      </c>
      <c r="J174" s="7" t="s">
        <v>850</v>
      </c>
      <c r="K174" s="7" t="s">
        <v>821</v>
      </c>
      <c r="L174" s="7" t="s">
        <v>822</v>
      </c>
      <c r="M174" s="56">
        <v>116218</v>
      </c>
      <c r="N174" s="7"/>
      <c r="O174" s="7" t="s">
        <v>31</v>
      </c>
      <c r="P174" s="7" t="s">
        <v>824</v>
      </c>
      <c r="Q174" s="7"/>
      <c r="R174" s="7"/>
      <c r="S174" s="7"/>
      <c r="T174" s="7"/>
      <c r="U174" s="7"/>
      <c r="V174" s="7"/>
      <c r="W174" s="7"/>
      <c r="X174" s="7"/>
    </row>
    <row r="175" spans="1:24" ht="252" x14ac:dyDescent="0.25">
      <c r="A175" s="7" t="s">
        <v>851</v>
      </c>
      <c r="B175" s="7" t="s">
        <v>852</v>
      </c>
      <c r="C175" s="7" t="s">
        <v>815</v>
      </c>
      <c r="D175" s="7" t="s">
        <v>853</v>
      </c>
      <c r="E175" s="7" t="s">
        <v>854</v>
      </c>
      <c r="F175" s="7">
        <v>50000607657</v>
      </c>
      <c r="G175" s="49" t="s">
        <v>109</v>
      </c>
      <c r="H175" s="7" t="s">
        <v>855</v>
      </c>
      <c r="I175" s="7" t="s">
        <v>856</v>
      </c>
      <c r="J175" s="7" t="s">
        <v>857</v>
      </c>
      <c r="K175" s="7" t="s">
        <v>821</v>
      </c>
      <c r="L175" s="7" t="s">
        <v>822</v>
      </c>
      <c r="M175" s="56">
        <v>306974</v>
      </c>
      <c r="N175" s="52" t="s">
        <v>858</v>
      </c>
      <c r="O175" s="7" t="s">
        <v>31</v>
      </c>
      <c r="P175" s="7" t="s">
        <v>824</v>
      </c>
      <c r="Q175" s="7"/>
      <c r="R175" s="7"/>
      <c r="S175" s="7"/>
      <c r="T175" s="7"/>
      <c r="U175" s="7"/>
      <c r="V175" s="7"/>
      <c r="W175" s="7"/>
      <c r="X175" s="7"/>
    </row>
    <row r="176" spans="1:24" ht="252" x14ac:dyDescent="0.25">
      <c r="A176" s="7" t="s">
        <v>859</v>
      </c>
      <c r="B176" s="7" t="s">
        <v>814</v>
      </c>
      <c r="C176" s="7" t="s">
        <v>815</v>
      </c>
      <c r="D176" s="7" t="s">
        <v>860</v>
      </c>
      <c r="E176" s="7" t="s">
        <v>861</v>
      </c>
      <c r="F176" s="7"/>
      <c r="G176" s="49" t="s">
        <v>109</v>
      </c>
      <c r="H176" s="7" t="s">
        <v>862</v>
      </c>
      <c r="I176" s="7" t="s">
        <v>863</v>
      </c>
      <c r="J176" s="7" t="s">
        <v>864</v>
      </c>
      <c r="K176" s="7" t="s">
        <v>821</v>
      </c>
      <c r="L176" s="7" t="s">
        <v>822</v>
      </c>
      <c r="M176" s="57">
        <v>150000</v>
      </c>
      <c r="N176" s="52" t="s">
        <v>865</v>
      </c>
      <c r="O176" s="7" t="s">
        <v>31</v>
      </c>
      <c r="P176" s="7" t="s">
        <v>824</v>
      </c>
      <c r="Q176" s="7"/>
      <c r="R176" s="7"/>
      <c r="S176" s="7"/>
      <c r="T176" s="7"/>
      <c r="U176" s="7"/>
      <c r="V176" s="7"/>
      <c r="W176" s="7"/>
      <c r="X176" s="7"/>
    </row>
    <row r="177" spans="1:24" ht="63" x14ac:dyDescent="0.25">
      <c r="A177" s="7" t="s">
        <v>866</v>
      </c>
      <c r="B177" s="7" t="s">
        <v>866</v>
      </c>
      <c r="C177" s="7" t="s">
        <v>815</v>
      </c>
      <c r="D177" s="7"/>
      <c r="E177" s="7"/>
      <c r="F177" s="7"/>
      <c r="G177" s="49" t="s">
        <v>109</v>
      </c>
      <c r="H177" s="7" t="s">
        <v>829</v>
      </c>
      <c r="I177" s="7" t="s">
        <v>819</v>
      </c>
      <c r="J177" s="7" t="s">
        <v>867</v>
      </c>
      <c r="K177" s="7" t="s">
        <v>821</v>
      </c>
      <c r="L177" s="7" t="s">
        <v>822</v>
      </c>
      <c r="M177" s="7"/>
      <c r="N177" s="7"/>
      <c r="O177" s="7" t="s">
        <v>31</v>
      </c>
      <c r="P177" s="7" t="s">
        <v>837</v>
      </c>
      <c r="Q177" s="7"/>
      <c r="R177" s="7"/>
      <c r="S177" s="7"/>
      <c r="T177" s="7"/>
      <c r="U177" s="7"/>
      <c r="V177" s="7"/>
      <c r="W177" s="7"/>
      <c r="X177" s="7"/>
    </row>
    <row r="178" spans="1:24" ht="63" x14ac:dyDescent="0.25">
      <c r="A178" s="58" t="s">
        <v>868</v>
      </c>
      <c r="B178" s="58"/>
      <c r="C178" s="58" t="s">
        <v>869</v>
      </c>
      <c r="D178" s="58" t="s">
        <v>870</v>
      </c>
      <c r="E178" s="58" t="s">
        <v>871</v>
      </c>
      <c r="F178" s="58">
        <v>1127341426</v>
      </c>
      <c r="G178" s="59" t="s">
        <v>228</v>
      </c>
      <c r="H178" s="58" t="s">
        <v>587</v>
      </c>
      <c r="I178" s="58" t="s">
        <v>587</v>
      </c>
      <c r="J178" s="58" t="s">
        <v>872</v>
      </c>
      <c r="K178" s="58" t="s">
        <v>873</v>
      </c>
      <c r="L178" s="58" t="s">
        <v>874</v>
      </c>
      <c r="M178" s="58">
        <v>95000</v>
      </c>
      <c r="N178" s="58" t="s">
        <v>587</v>
      </c>
      <c r="O178" s="58" t="s">
        <v>31</v>
      </c>
      <c r="P178" s="58" t="s">
        <v>545</v>
      </c>
      <c r="Q178" s="58" t="s">
        <v>587</v>
      </c>
      <c r="R178" s="58" t="s">
        <v>587</v>
      </c>
      <c r="S178" s="58" t="s">
        <v>875</v>
      </c>
      <c r="T178" s="58" t="s">
        <v>876</v>
      </c>
      <c r="U178" s="60" t="s">
        <v>877</v>
      </c>
      <c r="V178" s="58" t="s">
        <v>876</v>
      </c>
      <c r="W178" s="58" t="s">
        <v>877</v>
      </c>
      <c r="X178" s="58" t="s">
        <v>587</v>
      </c>
    </row>
    <row r="179" spans="1:24" ht="78.75" x14ac:dyDescent="0.25">
      <c r="A179" s="58" t="s">
        <v>878</v>
      </c>
      <c r="B179" s="58"/>
      <c r="C179" s="58" t="s">
        <v>869</v>
      </c>
      <c r="D179" s="58" t="s">
        <v>879</v>
      </c>
      <c r="E179" s="58" t="s">
        <v>880</v>
      </c>
      <c r="F179" s="58" t="s">
        <v>881</v>
      </c>
      <c r="G179" s="59" t="s">
        <v>228</v>
      </c>
      <c r="H179" s="58" t="s">
        <v>587</v>
      </c>
      <c r="I179" s="58" t="s">
        <v>587</v>
      </c>
      <c r="J179" s="58" t="s">
        <v>882</v>
      </c>
      <c r="K179" s="58" t="s">
        <v>873</v>
      </c>
      <c r="L179" s="58" t="s">
        <v>874</v>
      </c>
      <c r="M179" s="58">
        <v>88000</v>
      </c>
      <c r="N179" s="58" t="s">
        <v>587</v>
      </c>
      <c r="O179" s="58" t="s">
        <v>31</v>
      </c>
      <c r="P179" s="58" t="s">
        <v>52</v>
      </c>
      <c r="Q179" s="58" t="s">
        <v>587</v>
      </c>
      <c r="R179" s="58" t="s">
        <v>587</v>
      </c>
      <c r="S179" s="58" t="s">
        <v>883</v>
      </c>
      <c r="T179" s="58" t="s">
        <v>884</v>
      </c>
      <c r="U179" s="61" t="s">
        <v>885</v>
      </c>
      <c r="V179" s="58" t="s">
        <v>884</v>
      </c>
      <c r="W179" s="61" t="s">
        <v>885</v>
      </c>
      <c r="X179" s="60" t="s">
        <v>364</v>
      </c>
    </row>
    <row r="180" spans="1:24" ht="78.75" x14ac:dyDescent="0.25">
      <c r="A180" s="58" t="s">
        <v>886</v>
      </c>
      <c r="B180" s="58"/>
      <c r="C180" s="58" t="s">
        <v>869</v>
      </c>
      <c r="D180" s="58" t="s">
        <v>407</v>
      </c>
      <c r="E180" s="58" t="s">
        <v>887</v>
      </c>
      <c r="F180" s="58">
        <v>2012</v>
      </c>
      <c r="G180" s="59" t="s">
        <v>228</v>
      </c>
      <c r="H180" s="58" t="s">
        <v>587</v>
      </c>
      <c r="I180" s="58" t="s">
        <v>587</v>
      </c>
      <c r="J180" s="58" t="s">
        <v>888</v>
      </c>
      <c r="K180" s="58" t="s">
        <v>873</v>
      </c>
      <c r="L180" s="58" t="s">
        <v>874</v>
      </c>
      <c r="M180" s="58">
        <v>85000</v>
      </c>
      <c r="N180" s="58" t="s">
        <v>587</v>
      </c>
      <c r="O180" s="58" t="s">
        <v>31</v>
      </c>
      <c r="P180" s="58" t="s">
        <v>639</v>
      </c>
      <c r="Q180" s="58" t="s">
        <v>587</v>
      </c>
      <c r="R180" s="58" t="s">
        <v>587</v>
      </c>
      <c r="S180" s="58" t="s">
        <v>889</v>
      </c>
      <c r="T180" s="58" t="s">
        <v>890</v>
      </c>
      <c r="U180" s="60" t="s">
        <v>891</v>
      </c>
      <c r="V180" s="58" t="s">
        <v>890</v>
      </c>
      <c r="W180" s="60" t="s">
        <v>891</v>
      </c>
      <c r="X180" s="61" t="s">
        <v>892</v>
      </c>
    </row>
    <row r="181" spans="1:24" ht="78.75" x14ac:dyDescent="0.25">
      <c r="A181" s="58" t="s">
        <v>893</v>
      </c>
      <c r="B181" s="58"/>
      <c r="C181" s="58" t="s">
        <v>869</v>
      </c>
      <c r="D181" s="58" t="s">
        <v>894</v>
      </c>
      <c r="E181" s="58" t="s">
        <v>895</v>
      </c>
      <c r="F181" s="58">
        <v>23513</v>
      </c>
      <c r="G181" s="59" t="s">
        <v>228</v>
      </c>
      <c r="H181" s="58" t="s">
        <v>587</v>
      </c>
      <c r="I181" s="58" t="s">
        <v>587</v>
      </c>
      <c r="J181" s="58" t="s">
        <v>896</v>
      </c>
      <c r="K181" s="58" t="s">
        <v>873</v>
      </c>
      <c r="L181" s="58" t="s">
        <v>874</v>
      </c>
      <c r="M181" s="58">
        <v>48750</v>
      </c>
      <c r="N181" s="58" t="s">
        <v>587</v>
      </c>
      <c r="O181" s="58" t="s">
        <v>31</v>
      </c>
      <c r="P181" s="58" t="s">
        <v>52</v>
      </c>
      <c r="Q181" s="58" t="s">
        <v>587</v>
      </c>
      <c r="R181" s="58" t="s">
        <v>587</v>
      </c>
      <c r="S181" s="58" t="s">
        <v>897</v>
      </c>
      <c r="T181" s="58" t="s">
        <v>898</v>
      </c>
      <c r="U181" s="61" t="s">
        <v>432</v>
      </c>
      <c r="V181" s="58" t="s">
        <v>899</v>
      </c>
      <c r="W181" s="60" t="s">
        <v>432</v>
      </c>
      <c r="X181" s="58" t="s">
        <v>587</v>
      </c>
    </row>
    <row r="182" spans="1:24" ht="63" x14ac:dyDescent="0.25">
      <c r="A182" s="58" t="s">
        <v>900</v>
      </c>
      <c r="B182" s="58" t="s">
        <v>901</v>
      </c>
      <c r="C182" s="58" t="s">
        <v>869</v>
      </c>
      <c r="D182" s="58" t="s">
        <v>902</v>
      </c>
      <c r="E182" s="58" t="s">
        <v>587</v>
      </c>
      <c r="F182" s="58">
        <v>22237</v>
      </c>
      <c r="G182" s="59" t="s">
        <v>228</v>
      </c>
      <c r="H182" s="58" t="s">
        <v>587</v>
      </c>
      <c r="I182" s="58" t="s">
        <v>587</v>
      </c>
      <c r="J182" s="58" t="s">
        <v>903</v>
      </c>
      <c r="K182" s="58" t="s">
        <v>873</v>
      </c>
      <c r="L182" s="58" t="s">
        <v>874</v>
      </c>
      <c r="M182" s="58">
        <v>73108</v>
      </c>
      <c r="N182" s="58" t="s">
        <v>587</v>
      </c>
      <c r="O182" s="58" t="s">
        <v>31</v>
      </c>
      <c r="P182" s="58" t="s">
        <v>904</v>
      </c>
      <c r="Q182" s="58" t="s">
        <v>587</v>
      </c>
      <c r="R182" s="58" t="s">
        <v>587</v>
      </c>
      <c r="S182" s="58" t="s">
        <v>905</v>
      </c>
      <c r="T182" s="58" t="s">
        <v>906</v>
      </c>
      <c r="U182" s="61" t="s">
        <v>907</v>
      </c>
      <c r="V182" s="58" t="s">
        <v>906</v>
      </c>
      <c r="W182" s="61" t="s">
        <v>907</v>
      </c>
      <c r="X182" s="58" t="s">
        <v>587</v>
      </c>
    </row>
  </sheetData>
  <mergeCells count="22">
    <mergeCell ref="N80:N83"/>
    <mergeCell ref="D67:D69"/>
    <mergeCell ref="E67:E69"/>
    <mergeCell ref="B80:B84"/>
    <mergeCell ref="C80:C83"/>
    <mergeCell ref="D80:D83"/>
    <mergeCell ref="E80:E83"/>
    <mergeCell ref="G80:G84"/>
    <mergeCell ref="H80:H84"/>
    <mergeCell ref="I80:I84"/>
    <mergeCell ref="L80:L83"/>
    <mergeCell ref="M80:M83"/>
    <mergeCell ref="U80:U83"/>
    <mergeCell ref="V80:V83"/>
    <mergeCell ref="W80:W83"/>
    <mergeCell ref="X80:X83"/>
    <mergeCell ref="O80:O83"/>
    <mergeCell ref="P80:P83"/>
    <mergeCell ref="Q80:Q83"/>
    <mergeCell ref="R80:R83"/>
    <mergeCell ref="S80:S83"/>
    <mergeCell ref="T80:T83"/>
  </mergeCells>
  <hyperlinks>
    <hyperlink ref="U87" r:id="rId1"/>
    <hyperlink ref="N87" r:id="rId2"/>
    <hyperlink ref="U67" r:id="rId3"/>
    <hyperlink ref="W67" r:id="rId4"/>
    <hyperlink ref="U68" r:id="rId5"/>
    <hyperlink ref="W68" r:id="rId6"/>
    <hyperlink ref="U69" r:id="rId7"/>
    <hyperlink ref="W69" r:id="rId8"/>
    <hyperlink ref="U66" r:id="rId9"/>
    <hyperlink ref="W66" r:id="rId10"/>
    <hyperlink ref="U77" r:id="rId11"/>
    <hyperlink ref="N77" r:id="rId12"/>
    <hyperlink ref="N78" r:id="rId13"/>
    <hyperlink ref="W77" r:id="rId14"/>
    <hyperlink ref="U78" r:id="rId15"/>
    <hyperlink ref="W78" r:id="rId16"/>
    <hyperlink ref="U84" r:id="rId17"/>
    <hyperlink ref="W84" r:id="rId18"/>
    <hyperlink ref="U75" r:id="rId19"/>
    <hyperlink ref="W75" r:id="rId20"/>
    <hyperlink ref="U64" r:id="rId21"/>
    <hyperlink ref="N64" r:id="rId22"/>
    <hyperlink ref="W64" r:id="rId23"/>
    <hyperlink ref="U80" r:id="rId24"/>
    <hyperlink ref="W80" r:id="rId25"/>
    <hyperlink ref="W87" r:id="rId26"/>
    <hyperlink ref="N65" r:id="rId27"/>
    <hyperlink ref="N79" r:id="rId28"/>
    <hyperlink ref="U79" r:id="rId29" display="mailto:sales@argotechnologies.in"/>
    <hyperlink ref="U65" r:id="rId30" display="mailto:sales@argotechnologies.in"/>
    <hyperlink ref="N67" r:id="rId31"/>
    <hyperlink ref="N68:N69" r:id="rId32" display="www.cyronics.com"/>
    <hyperlink ref="N66" r:id="rId33"/>
    <hyperlink ref="N70" r:id="rId34"/>
    <hyperlink ref="N84" r:id="rId35"/>
    <hyperlink ref="N74" r:id="rId36"/>
    <hyperlink ref="N72" r:id="rId37"/>
    <hyperlink ref="N73" r:id="rId38"/>
    <hyperlink ref="U72" r:id="rId39"/>
    <hyperlink ref="U73" r:id="rId40"/>
    <hyperlink ref="U74" r:id="rId41"/>
    <hyperlink ref="N71" r:id="rId42"/>
    <hyperlink ref="W65" r:id="rId43" display="mailto:sales@argotechnologies.in"/>
    <hyperlink ref="W72" r:id="rId44"/>
    <hyperlink ref="W73" r:id="rId45"/>
    <hyperlink ref="W74" r:id="rId46"/>
    <hyperlink ref="W79" r:id="rId47" display="mailto:sales@argotechnologies.in"/>
    <hyperlink ref="W88" r:id="rId48"/>
    <hyperlink ref="N88" r:id="rId49" display="https://www.tridenttechlabs.com/"/>
    <hyperlink ref="X89" r:id="rId50"/>
    <hyperlink ref="U91" r:id="rId51"/>
    <hyperlink ref="N91" r:id="rId52"/>
    <hyperlink ref="N93" r:id="rId53"/>
    <hyperlink ref="U97" r:id="rId54"/>
    <hyperlink ref="U99" r:id="rId55"/>
    <hyperlink ref="U100" r:id="rId56"/>
    <hyperlink ref="N101" r:id="rId57"/>
    <hyperlink ref="N102" r:id="rId58"/>
    <hyperlink ref="U104" r:id="rId59"/>
    <hyperlink ref="U105" r:id="rId60"/>
    <hyperlink ref="U106" r:id="rId61"/>
    <hyperlink ref="U107" r:id="rId62"/>
    <hyperlink ref="U108" r:id="rId63"/>
    <hyperlink ref="U115" r:id="rId64"/>
    <hyperlink ref="U117" r:id="rId65"/>
    <hyperlink ref="N119" r:id="rId66"/>
    <hyperlink ref="U119" r:id="rId67"/>
    <hyperlink ref="U122" r:id="rId68" display="https://www.intellisense.com/india@intellisense.com"/>
    <hyperlink ref="W122" r:id="rId69" display="https://www.intellisense.com/india@intellisense.com"/>
    <hyperlink ref="U123" r:id="rId70"/>
    <hyperlink ref="W123" r:id="rId71"/>
    <hyperlink ref="X126" r:id="rId72"/>
    <hyperlink ref="U163" r:id="rId73"/>
    <hyperlink ref="U166" r:id="rId74"/>
    <hyperlink ref="W166" r:id="rId75"/>
    <hyperlink ref="X163" r:id="rId76"/>
    <hyperlink ref="X166" r:id="rId77"/>
    <hyperlink ref="X167" r:id="rId78"/>
    <hyperlink ref="U167" r:id="rId79"/>
    <hyperlink ref="W167" r:id="rId80"/>
    <hyperlink ref="N172" r:id="rId81"/>
    <hyperlink ref="N173" r:id="rId82"/>
    <hyperlink ref="N175" r:id="rId83"/>
    <hyperlink ref="N176" r:id="rId84"/>
    <hyperlink ref="U181" r:id="rId85"/>
    <hyperlink ref="W181" r:id="rId86"/>
    <hyperlink ref="U179" r:id="rId87"/>
    <hyperlink ref="X179" r:id="rId88"/>
    <hyperlink ref="W179" r:id="rId89"/>
    <hyperlink ref="U180" r:id="rId90"/>
    <hyperlink ref="W180" r:id="rId91"/>
    <hyperlink ref="X180" r:id="rId92"/>
    <hyperlink ref="U182" r:id="rId93"/>
    <hyperlink ref="W182" r:id="rId94"/>
    <hyperlink ref="U178" r:id="rId95" tooltip="mailto:info@cscnagpur.com"/>
  </hyperlinks>
  <pageMargins left="0.7" right="0.7" top="0.75" bottom="0.75" header="0.3" footer="0.3"/>
  <pageSetup orientation="landscape" r:id="rId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Equipments</vt:lpstr>
      <vt:lpstr>Equipments!template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Ganesh S</dc:creator>
  <cp:lastModifiedBy>EC8</cp:lastModifiedBy>
  <dcterms:created xsi:type="dcterms:W3CDTF">2020-10-28T08:40:31Z</dcterms:created>
  <dcterms:modified xsi:type="dcterms:W3CDTF">2022-12-15T08:34:24Z</dcterms:modified>
</cp:coreProperties>
</file>