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2C71374-6823-4F33-A0CB-B691744F60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" i="1" l="1"/>
  <c r="B1" i="1"/>
  <c r="C1" i="1"/>
  <c r="D1" i="1"/>
  <c r="E1" i="1"/>
  <c r="F1" i="1"/>
  <c r="G1" i="1"/>
  <c r="H1" i="1"/>
  <c r="A2" i="1"/>
  <c r="B2" i="1"/>
  <c r="C2" i="1"/>
  <c r="D2" i="1"/>
  <c r="E2" i="1"/>
  <c r="F2" i="1"/>
  <c r="G2" i="1"/>
  <c r="H2" i="1"/>
  <c r="A3" i="1"/>
  <c r="B3" i="1"/>
  <c r="C3" i="1"/>
  <c r="D3" i="1"/>
  <c r="E3" i="1"/>
  <c r="F3" i="1"/>
  <c r="G3" i="1"/>
  <c r="H3" i="1"/>
  <c r="A4" i="1"/>
  <c r="B4" i="1"/>
  <c r="C4" i="1"/>
  <c r="D4" i="1"/>
  <c r="E4" i="1"/>
  <c r="F4" i="1"/>
  <c r="G4" i="1"/>
  <c r="H4" i="1"/>
  <c r="A5" i="1"/>
  <c r="B5" i="1"/>
  <c r="C5" i="1"/>
  <c r="D5" i="1"/>
  <c r="E5" i="1"/>
  <c r="F5" i="1"/>
  <c r="G5" i="1"/>
  <c r="H5" i="1"/>
  <c r="A6" i="1"/>
  <c r="B6" i="1"/>
  <c r="C6" i="1"/>
  <c r="D6" i="1"/>
  <c r="E6" i="1"/>
  <c r="F6" i="1"/>
  <c r="G6" i="1"/>
  <c r="H6" i="1"/>
  <c r="A7" i="1"/>
  <c r="B7" i="1"/>
  <c r="C7" i="1"/>
  <c r="D7" i="1"/>
  <c r="E7" i="1"/>
  <c r="F7" i="1"/>
  <c r="G7" i="1"/>
  <c r="H7" i="1"/>
  <c r="A8" i="1"/>
  <c r="B8" i="1"/>
  <c r="C8" i="1"/>
  <c r="D8" i="1"/>
  <c r="E8" i="1"/>
  <c r="F8" i="1"/>
  <c r="G8" i="1"/>
  <c r="H8" i="1"/>
  <c r="A9" i="1"/>
  <c r="B9" i="1"/>
  <c r="C9" i="1"/>
  <c r="D9" i="1"/>
  <c r="E9" i="1"/>
  <c r="F9" i="1"/>
  <c r="G9" i="1"/>
  <c r="H9" i="1"/>
  <c r="A10" i="1"/>
  <c r="B10" i="1"/>
  <c r="C10" i="1"/>
  <c r="D10" i="1"/>
  <c r="E10" i="1"/>
  <c r="F10" i="1"/>
  <c r="G10" i="1"/>
  <c r="H10" i="1"/>
  <c r="A11" i="1"/>
  <c r="B11" i="1"/>
  <c r="C11" i="1"/>
  <c r="D11" i="1"/>
  <c r="E11" i="1"/>
  <c r="F11" i="1"/>
  <c r="G11" i="1"/>
  <c r="H11" i="1"/>
  <c r="A12" i="1"/>
  <c r="B12" i="1"/>
  <c r="C12" i="1"/>
  <c r="D12" i="1"/>
  <c r="E12" i="1"/>
  <c r="F12" i="1"/>
  <c r="G12" i="1"/>
  <c r="H1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F/I-STEM-Equipment-Under%20Revi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Equipment code</v>
          </cell>
          <cell r="B1" t="str">
            <v>Equipment</v>
          </cell>
          <cell r="C1" t="str">
            <v>Abbreviation</v>
          </cell>
          <cell r="D1" t="str">
            <v>Make</v>
          </cell>
          <cell r="E1" t="str">
            <v>Model</v>
          </cell>
          <cell r="F1" t="str">
            <v>Funding Agency</v>
          </cell>
          <cell r="G1" t="str">
            <v>Department</v>
          </cell>
          <cell r="H1" t="str">
            <v>Actions</v>
          </cell>
        </row>
        <row r="2">
          <cell r="A2">
            <v>3328689</v>
          </cell>
          <cell r="B2" t="str">
            <v>Brunauer-Emmett-Teller Surface area Analyzer</v>
          </cell>
          <cell r="C2" t="str">
            <v>BET Surface analyzer</v>
          </cell>
          <cell r="D2" t="str">
            <v>Quanta chrome</v>
          </cell>
          <cell r="E2" t="str">
            <v>To be filled</v>
          </cell>
          <cell r="F2" t="str">
            <v>To be filled</v>
          </cell>
          <cell r="G2" t="str">
            <v>Chemical</v>
          </cell>
          <cell r="H2" t="str">
            <v>Active</v>
          </cell>
        </row>
        <row r="3">
          <cell r="A3">
            <v>3328690</v>
          </cell>
          <cell r="B3" t="str">
            <v>Gas Chromatograph Mass Spectrometer</v>
          </cell>
          <cell r="C3" t="str">
            <v>GC-MS</v>
          </cell>
          <cell r="D3" t="str">
            <v>Shimadzu</v>
          </cell>
          <cell r="E3" t="str">
            <v>To be filled</v>
          </cell>
          <cell r="F3" t="str">
            <v>To be filled</v>
          </cell>
          <cell r="G3" t="str">
            <v>Chemical</v>
          </cell>
          <cell r="H3" t="str">
            <v>Active</v>
          </cell>
        </row>
        <row r="4">
          <cell r="A4">
            <v>3328687</v>
          </cell>
          <cell r="B4" t="str">
            <v>Gas Chromatography with Electron Capture Detector</v>
          </cell>
          <cell r="C4" t="str">
            <v>GC-ECD</v>
          </cell>
          <cell r="D4" t="str">
            <v>Perkin Elmer</v>
          </cell>
          <cell r="E4" t="str">
            <v>To be filled</v>
          </cell>
          <cell r="F4" t="str">
            <v>To be filled</v>
          </cell>
          <cell r="G4" t="str">
            <v>Chemical</v>
          </cell>
          <cell r="H4" t="str">
            <v>Active</v>
          </cell>
        </row>
        <row r="5">
          <cell r="A5">
            <v>3328685</v>
          </cell>
          <cell r="B5" t="str">
            <v>Gas Chromatography with Flame Ionization Detector</v>
          </cell>
          <cell r="C5" t="str">
            <v>GC-FID</v>
          </cell>
          <cell r="D5" t="str">
            <v>Perkin Elmer</v>
          </cell>
          <cell r="E5" t="str">
            <v>To be filled</v>
          </cell>
          <cell r="F5" t="str">
            <v>To be filled</v>
          </cell>
          <cell r="G5" t="str">
            <v>Chemical</v>
          </cell>
          <cell r="H5" t="str">
            <v>Active</v>
          </cell>
        </row>
        <row r="6">
          <cell r="A6">
            <v>3328686</v>
          </cell>
          <cell r="B6" t="str">
            <v>Gas Chromatography with Flame Ionization Detector</v>
          </cell>
          <cell r="C6" t="str">
            <v>GC-FID</v>
          </cell>
          <cell r="D6" t="str">
            <v>Perkin Elmer</v>
          </cell>
          <cell r="E6" t="str">
            <v>To be filled</v>
          </cell>
          <cell r="F6" t="str">
            <v>To be filled</v>
          </cell>
          <cell r="G6" t="str">
            <v>Chemical</v>
          </cell>
          <cell r="H6" t="str">
            <v>Active</v>
          </cell>
        </row>
        <row r="7">
          <cell r="A7">
            <v>3328684</v>
          </cell>
          <cell r="B7" t="str">
            <v>Gas Chromatography with Mass Selective Detector</v>
          </cell>
          <cell r="C7" t="str">
            <v>GC-MS</v>
          </cell>
          <cell r="D7" t="str">
            <v>Perkin Elmer</v>
          </cell>
          <cell r="E7" t="str">
            <v>To be filled</v>
          </cell>
          <cell r="F7" t="str">
            <v>To be filled</v>
          </cell>
          <cell r="G7" t="str">
            <v>Chemical</v>
          </cell>
          <cell r="H7" t="str">
            <v>Active</v>
          </cell>
        </row>
        <row r="8">
          <cell r="A8">
            <v>3328680</v>
          </cell>
          <cell r="B8" t="str">
            <v>Particle Size Analyzer</v>
          </cell>
          <cell r="C8" t="str">
            <v>PSA</v>
          </cell>
          <cell r="D8" t="str">
            <v>HORIBA</v>
          </cell>
          <cell r="E8" t="str">
            <v>LA-960</v>
          </cell>
          <cell r="F8" t="str">
            <v>To be filled</v>
          </cell>
          <cell r="G8" t="str">
            <v>Chemical</v>
          </cell>
          <cell r="H8" t="str">
            <v>Active</v>
          </cell>
        </row>
        <row r="9">
          <cell r="A9">
            <v>3328681</v>
          </cell>
          <cell r="B9" t="str">
            <v>Powder Flow Tester</v>
          </cell>
          <cell r="C9" t="str">
            <v>PFT</v>
          </cell>
          <cell r="D9" t="str">
            <v>Brookfield</v>
          </cell>
          <cell r="E9" t="str">
            <v>To be filled</v>
          </cell>
          <cell r="F9" t="str">
            <v>To be filled</v>
          </cell>
          <cell r="G9" t="str">
            <v>Chemical</v>
          </cell>
          <cell r="H9" t="str">
            <v>Active</v>
          </cell>
        </row>
        <row r="10">
          <cell r="A10">
            <v>3328683</v>
          </cell>
          <cell r="B10" t="str">
            <v>Thermogravimetric Analysis</v>
          </cell>
          <cell r="C10" t="str">
            <v>TGA</v>
          </cell>
          <cell r="D10" t="str">
            <v>Perkin Elmer</v>
          </cell>
          <cell r="E10" t="str">
            <v>To be filled</v>
          </cell>
          <cell r="F10" t="str">
            <v>To be filled</v>
          </cell>
          <cell r="G10" t="str">
            <v>Chemical</v>
          </cell>
          <cell r="H10" t="str">
            <v>Active</v>
          </cell>
        </row>
        <row r="11">
          <cell r="A11">
            <v>3328688</v>
          </cell>
          <cell r="B11" t="str">
            <v>Thermogravimetric – Gas Chromatography/ Mass Spectrometer</v>
          </cell>
          <cell r="C11" t="str">
            <v>TG- GC/MS</v>
          </cell>
          <cell r="D11" t="str">
            <v>Perkin Elmer</v>
          </cell>
          <cell r="E11" t="str">
            <v>To be filled</v>
          </cell>
          <cell r="F11" t="str">
            <v>To be filled</v>
          </cell>
          <cell r="G11" t="str">
            <v>Chemical</v>
          </cell>
          <cell r="H11" t="str">
            <v>Active</v>
          </cell>
        </row>
        <row r="12">
          <cell r="A12">
            <v>3328682</v>
          </cell>
          <cell r="B12" t="str">
            <v>Ultraviolet–Visible Spectroscopy</v>
          </cell>
          <cell r="C12" t="str">
            <v>UV-VIS</v>
          </cell>
          <cell r="D12" t="str">
            <v>Merck</v>
          </cell>
          <cell r="E12" t="str">
            <v>Spectroquant</v>
          </cell>
          <cell r="F12" t="str">
            <v>To be filled</v>
          </cell>
          <cell r="G12" t="str">
            <v>Chemical</v>
          </cell>
          <cell r="H12" t="str">
            <v>Active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sqref="A1:H12"/>
    </sheetView>
  </sheetViews>
  <sheetFormatPr defaultRowHeight="14.4" x14ac:dyDescent="0.3"/>
  <sheetData>
    <row r="1" spans="1:8" x14ac:dyDescent="0.3">
      <c r="A1" t="str">
        <f>[1]Sheet1!A1</f>
        <v>Equipment code</v>
      </c>
      <c r="B1" t="str">
        <f>[1]Sheet1!B1</f>
        <v>Equipment</v>
      </c>
      <c r="C1" t="str">
        <f>[1]Sheet1!C1</f>
        <v>Abbreviation</v>
      </c>
      <c r="D1" t="str">
        <f>[1]Sheet1!D1</f>
        <v>Make</v>
      </c>
      <c r="E1" t="str">
        <f>[1]Sheet1!E1</f>
        <v>Model</v>
      </c>
      <c r="F1" t="str">
        <f>[1]Sheet1!F1</f>
        <v>Funding Agency</v>
      </c>
      <c r="G1" t="str">
        <f>[1]Sheet1!G1</f>
        <v>Department</v>
      </c>
      <c r="H1" t="str">
        <f>[1]Sheet1!H1</f>
        <v>Actions</v>
      </c>
    </row>
    <row r="2" spans="1:8" x14ac:dyDescent="0.3">
      <c r="A2">
        <f>[1]Sheet1!A2</f>
        <v>3328689</v>
      </c>
      <c r="B2" t="str">
        <f>[1]Sheet1!B2</f>
        <v>Brunauer-Emmett-Teller Surface area Analyzer</v>
      </c>
      <c r="C2" t="str">
        <f>[1]Sheet1!C2</f>
        <v>BET Surface analyzer</v>
      </c>
      <c r="D2" t="str">
        <f>[1]Sheet1!D2</f>
        <v>Quanta chrome</v>
      </c>
      <c r="E2" t="str">
        <f>[1]Sheet1!E2</f>
        <v>To be filled</v>
      </c>
      <c r="F2" t="str">
        <f>[1]Sheet1!F2</f>
        <v>To be filled</v>
      </c>
      <c r="G2" t="str">
        <f>[1]Sheet1!G2</f>
        <v>Chemical</v>
      </c>
      <c r="H2" t="str">
        <f>[1]Sheet1!H2</f>
        <v>Active</v>
      </c>
    </row>
    <row r="3" spans="1:8" x14ac:dyDescent="0.3">
      <c r="A3">
        <f>[1]Sheet1!A3</f>
        <v>3328690</v>
      </c>
      <c r="B3" t="str">
        <f>[1]Sheet1!B3</f>
        <v>Gas Chromatograph Mass Spectrometer</v>
      </c>
      <c r="C3" t="str">
        <f>[1]Sheet1!C3</f>
        <v>GC-MS</v>
      </c>
      <c r="D3" t="str">
        <f>[1]Sheet1!D3</f>
        <v>Shimadzu</v>
      </c>
      <c r="E3" t="str">
        <f>[1]Sheet1!E3</f>
        <v>To be filled</v>
      </c>
      <c r="F3" t="str">
        <f>[1]Sheet1!F3</f>
        <v>To be filled</v>
      </c>
      <c r="G3" t="str">
        <f>[1]Sheet1!G3</f>
        <v>Chemical</v>
      </c>
      <c r="H3" t="str">
        <f>[1]Sheet1!H3</f>
        <v>Active</v>
      </c>
    </row>
    <row r="4" spans="1:8" x14ac:dyDescent="0.3">
      <c r="A4">
        <f>[1]Sheet1!A4</f>
        <v>3328687</v>
      </c>
      <c r="B4" t="str">
        <f>[1]Sheet1!B4</f>
        <v>Gas Chromatography with Electron Capture Detector</v>
      </c>
      <c r="C4" t="str">
        <f>[1]Sheet1!C4</f>
        <v>GC-ECD</v>
      </c>
      <c r="D4" t="str">
        <f>[1]Sheet1!D4</f>
        <v>Perkin Elmer</v>
      </c>
      <c r="E4" t="str">
        <f>[1]Sheet1!E4</f>
        <v>To be filled</v>
      </c>
      <c r="F4" t="str">
        <f>[1]Sheet1!F4</f>
        <v>To be filled</v>
      </c>
      <c r="G4" t="str">
        <f>[1]Sheet1!G4</f>
        <v>Chemical</v>
      </c>
      <c r="H4" t="str">
        <f>[1]Sheet1!H4</f>
        <v>Active</v>
      </c>
    </row>
    <row r="5" spans="1:8" x14ac:dyDescent="0.3">
      <c r="A5">
        <f>[1]Sheet1!A5</f>
        <v>3328685</v>
      </c>
      <c r="B5" t="str">
        <f>[1]Sheet1!B5</f>
        <v>Gas Chromatography with Flame Ionization Detector</v>
      </c>
      <c r="C5" t="str">
        <f>[1]Sheet1!C5</f>
        <v>GC-FID</v>
      </c>
      <c r="D5" t="str">
        <f>[1]Sheet1!D5</f>
        <v>Perkin Elmer</v>
      </c>
      <c r="E5" t="str">
        <f>[1]Sheet1!E5</f>
        <v>To be filled</v>
      </c>
      <c r="F5" t="str">
        <f>[1]Sheet1!F5</f>
        <v>To be filled</v>
      </c>
      <c r="G5" t="str">
        <f>[1]Sheet1!G5</f>
        <v>Chemical</v>
      </c>
      <c r="H5" t="str">
        <f>[1]Sheet1!H5</f>
        <v>Active</v>
      </c>
    </row>
    <row r="6" spans="1:8" x14ac:dyDescent="0.3">
      <c r="A6">
        <f>[1]Sheet1!A6</f>
        <v>3328686</v>
      </c>
      <c r="B6" t="str">
        <f>[1]Sheet1!B6</f>
        <v>Gas Chromatography with Flame Ionization Detector</v>
      </c>
      <c r="C6" t="str">
        <f>[1]Sheet1!C6</f>
        <v>GC-FID</v>
      </c>
      <c r="D6" t="str">
        <f>[1]Sheet1!D6</f>
        <v>Perkin Elmer</v>
      </c>
      <c r="E6" t="str">
        <f>[1]Sheet1!E6</f>
        <v>To be filled</v>
      </c>
      <c r="F6" t="str">
        <f>[1]Sheet1!F6</f>
        <v>To be filled</v>
      </c>
      <c r="G6" t="str">
        <f>[1]Sheet1!G6</f>
        <v>Chemical</v>
      </c>
      <c r="H6" t="str">
        <f>[1]Sheet1!H6</f>
        <v>Active</v>
      </c>
    </row>
    <row r="7" spans="1:8" x14ac:dyDescent="0.3">
      <c r="A7">
        <f>[1]Sheet1!A7</f>
        <v>3328684</v>
      </c>
      <c r="B7" t="str">
        <f>[1]Sheet1!B7</f>
        <v>Gas Chromatography with Mass Selective Detector</v>
      </c>
      <c r="C7" t="str">
        <f>[1]Sheet1!C7</f>
        <v>GC-MS</v>
      </c>
      <c r="D7" t="str">
        <f>[1]Sheet1!D7</f>
        <v>Perkin Elmer</v>
      </c>
      <c r="E7" t="str">
        <f>[1]Sheet1!E7</f>
        <v>To be filled</v>
      </c>
      <c r="F7" t="str">
        <f>[1]Sheet1!F7</f>
        <v>To be filled</v>
      </c>
      <c r="G7" t="str">
        <f>[1]Sheet1!G7</f>
        <v>Chemical</v>
      </c>
      <c r="H7" t="str">
        <f>[1]Sheet1!H7</f>
        <v>Active</v>
      </c>
    </row>
    <row r="8" spans="1:8" x14ac:dyDescent="0.3">
      <c r="A8">
        <f>[1]Sheet1!A8</f>
        <v>3328680</v>
      </c>
      <c r="B8" t="str">
        <f>[1]Sheet1!B8</f>
        <v>Particle Size Analyzer</v>
      </c>
      <c r="C8" t="str">
        <f>[1]Sheet1!C8</f>
        <v>PSA</v>
      </c>
      <c r="D8" t="str">
        <f>[1]Sheet1!D8</f>
        <v>HORIBA</v>
      </c>
      <c r="E8" t="str">
        <f>[1]Sheet1!E8</f>
        <v>LA-960</v>
      </c>
      <c r="F8" t="str">
        <f>[1]Sheet1!F8</f>
        <v>To be filled</v>
      </c>
      <c r="G8" t="str">
        <f>[1]Sheet1!G8</f>
        <v>Chemical</v>
      </c>
      <c r="H8" t="str">
        <f>[1]Sheet1!H8</f>
        <v>Active</v>
      </c>
    </row>
    <row r="9" spans="1:8" x14ac:dyDescent="0.3">
      <c r="A9">
        <f>[1]Sheet1!A9</f>
        <v>3328681</v>
      </c>
      <c r="B9" t="str">
        <f>[1]Sheet1!B9</f>
        <v>Powder Flow Tester</v>
      </c>
      <c r="C9" t="str">
        <f>[1]Sheet1!C9</f>
        <v>PFT</v>
      </c>
      <c r="D9" t="str">
        <f>[1]Sheet1!D9</f>
        <v>Brookfield</v>
      </c>
      <c r="E9" t="str">
        <f>[1]Sheet1!E9</f>
        <v>To be filled</v>
      </c>
      <c r="F9" t="str">
        <f>[1]Sheet1!F9</f>
        <v>To be filled</v>
      </c>
      <c r="G9" t="str">
        <f>[1]Sheet1!G9</f>
        <v>Chemical</v>
      </c>
      <c r="H9" t="str">
        <f>[1]Sheet1!H9</f>
        <v>Active</v>
      </c>
    </row>
    <row r="10" spans="1:8" x14ac:dyDescent="0.3">
      <c r="A10">
        <f>[1]Sheet1!A10</f>
        <v>3328683</v>
      </c>
      <c r="B10" t="str">
        <f>[1]Sheet1!B10</f>
        <v>Thermogravimetric Analysis</v>
      </c>
      <c r="C10" t="str">
        <f>[1]Sheet1!C10</f>
        <v>TGA</v>
      </c>
      <c r="D10" t="str">
        <f>[1]Sheet1!D10</f>
        <v>Perkin Elmer</v>
      </c>
      <c r="E10" t="str">
        <f>[1]Sheet1!E10</f>
        <v>To be filled</v>
      </c>
      <c r="F10" t="str">
        <f>[1]Sheet1!F10</f>
        <v>To be filled</v>
      </c>
      <c r="G10" t="str">
        <f>[1]Sheet1!G10</f>
        <v>Chemical</v>
      </c>
      <c r="H10" t="str">
        <f>[1]Sheet1!H10</f>
        <v>Active</v>
      </c>
    </row>
    <row r="11" spans="1:8" x14ac:dyDescent="0.3">
      <c r="A11">
        <f>[1]Sheet1!A11</f>
        <v>3328688</v>
      </c>
      <c r="B11" t="str">
        <f>[1]Sheet1!B11</f>
        <v>Thermogravimetric – Gas Chromatography/ Mass Spectrometer</v>
      </c>
      <c r="C11" t="str">
        <f>[1]Sheet1!C11</f>
        <v>TG- GC/MS</v>
      </c>
      <c r="D11" t="str">
        <f>[1]Sheet1!D11</f>
        <v>Perkin Elmer</v>
      </c>
      <c r="E11" t="str">
        <f>[1]Sheet1!E11</f>
        <v>To be filled</v>
      </c>
      <c r="F11" t="str">
        <f>[1]Sheet1!F11</f>
        <v>To be filled</v>
      </c>
      <c r="G11" t="str">
        <f>[1]Sheet1!G11</f>
        <v>Chemical</v>
      </c>
      <c r="H11" t="str">
        <f>[1]Sheet1!H11</f>
        <v>Active</v>
      </c>
    </row>
    <row r="12" spans="1:8" x14ac:dyDescent="0.3">
      <c r="A12">
        <f>[1]Sheet1!A12</f>
        <v>3328682</v>
      </c>
      <c r="B12" t="str">
        <f>[1]Sheet1!B12</f>
        <v>Ultraviolet–Visible Spectroscopy</v>
      </c>
      <c r="C12" t="str">
        <f>[1]Sheet1!C12</f>
        <v>UV-VIS</v>
      </c>
      <c r="D12" t="str">
        <f>[1]Sheet1!D12</f>
        <v>Merck</v>
      </c>
      <c r="E12" t="str">
        <f>[1]Sheet1!E12</f>
        <v>Spectroquant</v>
      </c>
      <c r="F12" t="str">
        <f>[1]Sheet1!F12</f>
        <v>To be filled</v>
      </c>
      <c r="G12" t="str">
        <f>[1]Sheet1!G12</f>
        <v>Chemical</v>
      </c>
      <c r="H12" t="str">
        <f>[1]Sheet1!H12</f>
        <v>Active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2020-02-17T06:11:45Z</dcterms:modified>
</cp:coreProperties>
</file>